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tabRatio="814" activeTab="1"/>
  </bookViews>
  <sheets>
    <sheet name="报价汇总表" sheetId="14" r:id="rId1"/>
    <sheet name="芜湖中心" sheetId="5" r:id="rId2"/>
    <sheet name="安庆大桥" sheetId="9" r:id="rId3"/>
    <sheet name="蚌埠管理处" sheetId="13" r:id="rId4"/>
  </sheets>
  <definedNames>
    <definedName name="_xlnm.Print_Titles" localSheetId="1">芜湖中心!$1:$2</definedName>
    <definedName name="_xlnm.Print_Titles" localSheetId="2">安庆大桥!$1:$2</definedName>
    <definedName name="_xlnm.Print_Titles" localSheetId="3">蚌埠管理处!$1:$2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<sst xmlns="http://schemas.openxmlformats.org/spreadsheetml/2006/main" count="131" uniqueCount="74">
  <si>
    <t>2025年度芜湖中心等营运单位房建改造专项工程家具采购及安装项目采购报价汇总表</t>
  </si>
  <si>
    <t>芜湖中心报价（元）</t>
  </si>
  <si>
    <t>安庆大桥公司报价（元）</t>
  </si>
  <si>
    <t>蚌埠管理处报价（元）</t>
  </si>
  <si>
    <t>合计</t>
  </si>
  <si>
    <t>2025年度芜湖中心等营运单位房建改造项目家具采购清单（芜湖中心）</t>
  </si>
  <si>
    <t>序号</t>
  </si>
  <si>
    <t>产品名称</t>
  </si>
  <si>
    <t>技术参数（MM）</t>
  </si>
  <si>
    <t>参考图片</t>
  </si>
  <si>
    <t>单位</t>
  </si>
  <si>
    <t>数量</t>
  </si>
  <si>
    <t>综合单价（元）</t>
  </si>
  <si>
    <t>综合合价（元）</t>
  </si>
  <si>
    <t>备注品牌</t>
  </si>
  <si>
    <t>定制柜</t>
  </si>
  <si>
    <t xml:space="preserve">规格：柜体高度2600MM；（以现场测量为准）
1.板材：采用优质E0级（千年舟、兔宝宝、莫干山）品牌的实木生态板，厚度≥17MM，三聚氰胺浸纸饰面，柜门采用≥18MM厚欧松板（同柜体品牌），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铰链/导轨：采用优质品牌五金件（悍高、东泰、星辉），金属表面耐腐蚀乙酸盐雾，具有良好的操作性能和耐久性，具有较好的耐磨损性能和耐腐蚀性能，能够长期保持外表的美观和功能性，满足其在使用中的功能和安全性要求，均符合国家最新标准。
5.衣柜配置：含烟斗合页，黑色铝合金挂衣杆，黑色铝合金拉手，每个衣柜内置1300*315mm穿衣镜，抽屉1-2个，含柜门及配套支撑架。                                                                                           6.冰箱台面20mm浅灰色大理石，阳台柜要求预留空调管道空间隔层，须协助空调安装，中标后深化设计内部结构图，甲方签字后可批量生产。                                                                                                                                              7.按长*高计量。                                                                                                 8.包括衣柜、吊柜、电视机背景柜、书桌、冰箱柜、鞋柜、储物柜、阳台柜等定制家具。
9.备注：写字桌空格部位需要背板。写字桌上方为层板。含灯带（灯带安装位置详见图纸）                                                                                                      </t>
  </si>
  <si>
    <t>m2</t>
  </si>
  <si>
    <t>床</t>
  </si>
  <si>
    <t>规格：1200*2000*400MM;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4.床板：采用松木实木，双面刨光后厚度≥15MM，含水率符合国家最新标准。
5.不含床屏和软包。</t>
  </si>
  <si>
    <t>张</t>
  </si>
  <si>
    <t>规格：1500*2000*400MM;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4.床板：采用松木实木，双面刨光后厚度≥15MM，含水率符合国家最新标准。
5.不含床屏和软包。</t>
  </si>
  <si>
    <t>规格：1800*2000*300MM;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4.床板：采用松木实木，双面刨光后厚度≥15MM，含水率符合国家最新标准。
5.不含床屏和软包。</t>
  </si>
  <si>
    <t>床头柜</t>
  </si>
  <si>
    <t>规格：500*400*550MM;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导轨：采用优质品牌五金件，金属表面耐腐蚀乙酸盐雾，具有良好的操作性能和耐久性，具有较好的耐磨损性能和耐腐蚀性能，能够长期保持外表的美观和功能性，满足其在使用中的功能和安全性要求，均符合国家最新标准。</t>
  </si>
  <si>
    <t>件</t>
  </si>
  <si>
    <t>床垫</t>
  </si>
  <si>
    <t>规格：1200*2000*80MM;
1.环保3E椰棕，提取天然椰丝，热熔型粘合成环保棕。
2.床垫面层填充海绵密度高，起有效缓冲作用，提升睡眠舒适感。
3.围边采用透气面料，吸湿透气，床垫内部透气性好，柔韧性适中。
4.床垫品牌：喜临门、皖宝、水星家纺或相当于上述档次的品牌。</t>
  </si>
  <si>
    <t>规格：1500*2000*80MM;
1.环保3E椰棕，提取天然椰丝，热熔型粘合成环保棕。
2.床垫面层填充海绵密度高，起有效缓冲作用，提升睡眠舒适感。
3.围边采用透气面料，吸湿透气，床垫内部透气性好，柔韧性适中。
4.床垫品牌：喜临门、皖宝、水星家纺或相当于上述档次的品牌。</t>
  </si>
  <si>
    <t>规格：1800*2000*200MM;
1.要求：采用优质针织面料，柔软舒适。垫料层／铺垫层：白色，粘接部分采用环保胶水或白色电热熔毡，无任何异味,弹簧四周角泡沫定型管，防止磕碰，舒适层采用高密度回弹海绵，经过防螨虫、防潮、杀菌处理均符合国家最新标准。
2.检验标准：符合 QB/T 1952.2-2023《软体家具 弹簧软床垫》标准。
3.工艺要求：采用针织面料，面料的印染图案匀称；面料的缝纫针线无断线、跳针、浮线等缺陷。面料无破损、应清洁、无污染、无明显色差；卫生、安全检测应无异味、无霉变、虫蛀，肉眼观察不应检出蚤、蜱、臭虫等节肢动物和蟑螂卵夹。
4.弹簧：需将所有个体弹簧串连在一起。弹簧无锈迹、无弹簧摩擦声。弹簧芯/框架处理：第一次电源热处理，第二次整体回火。
5.床垫品牌：喜临门、皖宝、水星家纺或相当于上述档次的品牌。</t>
  </si>
  <si>
    <t>套间沙发</t>
  </si>
  <si>
    <t xml:space="preserve">规格：三人位
1.框架：优质白蜡木实木，含水率8-12%，经杀菌、烘干，纹理清晰自然，美观大方，结疤少，无明显瑕疵，组合采用榫结构连接，牢固不松动。
2.面料：采用带有布纹的超纤皮或布艺覆面，具有皮质细腻、光泽度好、透气性强、柔软且富于韧性、坐感舒适等特点，超纤皮厚度≥1.0mm。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 </t>
  </si>
  <si>
    <t>套</t>
  </si>
  <si>
    <t>套间茶几</t>
  </si>
  <si>
    <t xml:space="preserve">规格：1200*600*450MM;
1.框架：优质白蜡木实木，含水率8-12%，经杀菌、烘干，纹理清晰自然，美观大方，结疤少，无明显瑕疵，组合采用榫结构连接，牢固不松动。
2.油漆：优质水性环保聚酯漆，引用先进油漆工艺，五底三面，透明度高、附着力强，涂层亮度均匀不褪色，色泽柔和，手感良好。                                                   </t>
  </si>
  <si>
    <t>套间电视柜</t>
  </si>
  <si>
    <t xml:space="preserve">规格：1800*650*400MM;
1.贴面用材：优质一级0.6mm厚天然木皮贴面，经过防虫防腐处理，耐磨性好，纹理清晰自然，色泽一致。
2.基材：优质实木生态板，经过耐酸碱、防虫、防腐处理，含水率达到国家标准，抗弯力强，不易变形。各种物理、化学性能指标均达到国家相关标准。
3.油漆：优质水性环保聚酯漆，引用先进油漆工艺，五底三面，透明度高、附着力强，涂层亮度均匀不褪色，色泽柔和，手感良好。                                                    </t>
  </si>
  <si>
    <t>组</t>
  </si>
  <si>
    <t>套间书房书桌</t>
  </si>
  <si>
    <t xml:space="preserve">规格：2000*800*750MM;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导轨：采用优质品牌五金件，金属表面耐腐蚀乙酸盐雾，具有良好的操作性能和耐久性，具有较好的耐磨损性能和耐腐蚀性能，能够长期保持外表的美观和功能性，满足其在使用中的功能和安全性要求，均符合国家最新标准。                                             </t>
  </si>
  <si>
    <t>套间写字桌</t>
  </si>
  <si>
    <t xml:space="preserve">规格：1600*600*750MM;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导轨：采用优质品牌五金件，金属表面耐腐蚀乙酸盐雾，具有良好的操作性能和耐久性，具有较好的耐磨损性能和耐腐蚀性能，能够长期保持外表的美观和功能性，满足其在使用中的功能和安全性要求，均符合国家最新标准。  </t>
  </si>
  <si>
    <t>套间书房书椅</t>
  </si>
  <si>
    <t>规格：标准；
1、框架：采用优质橡胶木实木，含水率8-12%，经杀菌、烘干，纹理清晰自然，美观大方，结疤少，无明显瑕疵，组合采用榫结构连接，牢固不松动。
2、面料：采用带有布纹的超纤皮覆面，具有皮质细腻、光泽度好、透气性强、柔软且富于韧性、坐感舒适等特点，超纤皮厚度≥1.0mm。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t>
  </si>
  <si>
    <t>把</t>
  </si>
  <si>
    <t>写字椅</t>
  </si>
  <si>
    <t>规格：标准；
1.框架：采用优质橡胶木实木，含水率8-12%，经杀菌、烘干，纹理清晰自然，美观大方，结疤少，无明显瑕疵，组合采用榫结构连接，牢固不松动。
2.面料：采用带有布纹的超纤皮覆面，具有皮质细腻、光泽度好、透气性强、柔软且富于韧性、坐感舒适等特点，超纤皮厚度≥1.0mm。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t>
  </si>
  <si>
    <t>餐桌椅</t>
  </si>
  <si>
    <t>一桌四椅1400*800*750MM;
餐桌：
1.框架：采用优质橡胶木实木，含水率8-12%，经杀菌、烘干，纹理清晰自然，美观大方，结疤少，无明显瑕疵，组合采用榫结构连接，牢固不松动。
2.水性漆：采用环保水性底、面漆涂饰，五底三面工艺，透明度高，附着力强，色泽美观，不变色，光滑耐磨，手感好，无鼓泡、木质毛刺、裂缝、皱皮和崩角，硬度高，抗刮性强，漆膜硬度≥2H，有害物质均符合国家最新标准。
餐椅：
1.框架：采用优质橡胶木实木，含水率8-12%，经杀菌、烘干，纹理清晰自然，美观大方，结疤少，无明显瑕疵，组合采用榫结构连接，牢固不松动。
2.面料：采用带有布纹的超纤皮覆面，具有皮质细腻、光泽度好、透气性强、柔软且富于韧性、坐感舒适等特点，超纤皮厚度≥1.0mm。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       5、具体详见现场 、采购需求书、采购需求书补遗、政府相关文件、规范等，满足验收及使用要求</t>
  </si>
  <si>
    <t>包厢餐桌椅</t>
  </si>
  <si>
    <t xml:space="preserve">规格：直径3米，一桌16椅
餐桌：
1.贴面用材：优质一级0.6mm厚天然木皮贴面，经过防虫防腐处理，耐磨性好，纹理清晰自然，色泽一致。
2.基材：优质环保中密度纤维板，经过耐酸碱、防虫、防腐处理，含水率达到国家标准，抗弯力强，不易变形。各种物理、化学性能指标均达到国家相关标准。
3.油漆：优质水性环保聚酯漆，引用先进油漆工艺，五底三面，透明度高、附着力强，涂层亮度均匀不褪色，色泽柔和，手感良好。                                            
餐椅：
1.面料：面材采用布艺/超纤皮饰面；
2.支架：选用橡胶木实木脚架；                                         
3.具体详见现场 、采购需求书、采购需求书补遗、政府相关文件、规范等，满足验收及使用要求  </t>
  </si>
  <si>
    <t xml:space="preserve">规格：直径2米，一桌10椅
餐桌：
1.贴面用材：优质一级0.6mm厚天然木皮贴面，经过防虫防腐处理，耐磨性好，纹理清晰自然，色泽一致。
2.基材：优质环保中密度纤维板，经过耐酸碱、防虫、防腐处理，含水率达到国家标准，抗弯力强，不易变形。各种物理、化学性能指标均达到国家相关标准。
3.油漆：优质水性环保聚酯漆，引用先进油漆工艺，五底三面，透明度高、附着力强，涂层亮度均匀不褪色，色泽柔和，手感良好。                                            
餐椅：
1.面料：面材采用布艺/超纤皮饰面；
2.支架：选用橡胶木实木脚架；                                           
3.具体详见现场 、采购需求书、采购需求书补遗、政府相关文件、规范等，满足验收及使用要求   </t>
  </si>
  <si>
    <t>博古架</t>
  </si>
  <si>
    <t xml:space="preserve">规格：1000*350*2000MM;
1.基材：采用优质白蜡木，经过防虫防腐处理，耐磨性好，纹理清晰自然，色泽一致。
2.油漆：优质水性环保聚酯漆，引用先进油漆工艺，五底三面，透明度高、附着力强，涂层亮度均匀不褪色，色泽柔和，手感良好。                        
3.具体详见现场 、采购需求书、采购需求书补遗、政府相关文件、规范等，满足验收及使用要求                                                  </t>
  </si>
  <si>
    <t>包厢茶水柜</t>
  </si>
  <si>
    <t xml:space="preserve">规格：900*400*850MM;
1.贴面用材：优质一级0.6mm厚天然木皮贴面，经过防虫防腐处理，耐磨性好，纹理清晰自然，色泽一致。
2.基材：优质实木生态板，经过耐酸碱、防虫、防腐处理，含水率达到国家标准，抗弯力强，不易变形。各种物理、化学性能指标均达到国家相关标准。
3.油漆：优质水性环保聚酯漆，引用先进油漆工艺，五底三面，透明度高、附着力强，涂层亮度均匀不褪色，色泽柔和，手感良好。                                              
4.优质五金配件（悍高、东泰、星辉）。                                  
5.具体详见现场 、采购需求书、采购需求书补遗、政府相关文件、规范等，满足验收及使用要求                                                      </t>
  </si>
  <si>
    <t>包厢沙发</t>
  </si>
  <si>
    <t xml:space="preserve">规格：3人位+2人位
1.框架：优质白蜡木实木，含水率8-12%，经杀菌、烘干，纹理清晰自然，美观大方，结疤少，无明显瑕疵，组合采用榫结构连接，牢固不松动。
2.面料：采用带有布纹的超纤皮或布艺覆面，具有皮质细腻、光泽度好、透气性强、柔软且富于韧性、坐感舒适等特点，超纤皮厚度≥1.0mm。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        
5.具体详见现场 、采购需求书、采购需求书补遗、政府相关文件、规范等，满足验收及使用要求                                                          </t>
  </si>
  <si>
    <t>包厢茶几</t>
  </si>
  <si>
    <t xml:space="preserve">规格：1200*600*450MM=1个、600*600*450MM=1个;共2个。
1.框架：优质白蜡木实木，含水率8-12%，经杀菌、烘干，纹理清晰自然，美观大方，结疤少，无明显瑕疵，组合采用榫结构连接，牢固不松动。
2.油漆：优质水性环保聚酯漆，引用先进油漆工艺，五底三面，透明度高、附着力强，涂层亮度均匀不褪色，色泽柔和，手感良好。                         
3.具体详见现场 、采购需求书、采购需求书补遗、政府相关文件、规范等，满足验收及使用要求                                                      </t>
  </si>
  <si>
    <t>浴室柜</t>
  </si>
  <si>
    <t>规格：下柜1860*550*850MM+镜柜1860*150*850MM;
1.板材：采用优质E0级（千年舟、兔宝宝、莫干山）品牌的实木多层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铰链：采用优质品牌五金件（悍高、东泰、星辉等参考品牌推荐表），金属表面耐腐蚀乙酸盐雾，具有良好的操作性能和耐久性，具有较好的耐磨损性能和耐腐蚀性能，能够长期保持外表的美观和功能性，满足其在使用中的功能和安全性要求，均符合国家最新标准。
5.台面：采用20MM厚石材台面。
6.含台盆、成品镜柜和水龙头及配套辅材（品牌为TOTO 、箭牌、九牧、恒洁、惠达或相当于上述档次的品牌）
备注：下柜含检修门。                                                   
7.具体详见现场 、采购需求书、采购需求书补遗、政府相关文件、规范等，满足验收及使用要求</t>
  </si>
  <si>
    <t>规格：下柜1920*550*850MM+镜柜1920*150*850MM;
1.板材：采用优质E0级（千年舟、兔宝宝、莫干山）品牌的实木多层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铰链：采用优质品牌五金件（悍高、东泰、星辉等参考品牌推荐表），金属表面耐腐蚀乙酸盐雾，具有良好的操作性能和耐久性，具有较好的耐磨损性能和耐腐蚀性能，能够长期保持外表的美观和功能性，满足其在使用中的功能和安全性要求，均符合国家最新标准。
5.台面：采用20MM厚石材台面。
6.含台盆、成品镜柜和水龙头及配套辅材（品牌为TOTO 、箭牌、九牧、恒洁、惠达或相当于上述档次的品牌）.
备注：下柜含检修门。                                                  
7.具体详见现场 、采购需求书、采购需求书补遗、政府相关文件、规范等，满足验收及使用要求</t>
  </si>
  <si>
    <t>合 计</t>
  </si>
  <si>
    <t>2025年度芜湖中心等营运单位房建改造项目家具采购清单（安庆大桥公司）</t>
  </si>
  <si>
    <t xml:space="preserve">规格：柜体高度2600MM；（以现场测量为准）
1.板材：采用优质E0级（千年舟、兔宝宝、莫干山）品牌的实木生态板，厚度≥17MM，三聚氰胺浸纸饰面，柜门采用≥18MM厚欧松板（同柜体品牌），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铰链/导轨：采用优质品牌五金件（悍高、东泰、星辉），金属表面耐腐蚀乙酸盐雾，具有良好的操作性能和耐久性，具有较好的耐磨损性能和耐腐蚀性能，能够长期保持外表的美观和功能性，满足其在使用中的功能和安全性要求，均符合国家最新标准。
5.衣柜配置：含烟斗合页，黑色铝合金挂衣杆，黑色铝合金拉手，每个衣柜内置1300*315mm穿衣镜，抽屉1-2个，含柜门及配套支撑架。                                                                                           6.冰箱台面20mm浅灰色大理石，阳台柜要求预留空调管道空间隔层，须协助空调安装，中标后深化设计内部结构图，甲方签字后可批量生产。                                                                                                                                              7.按长*高计量。                                                                                                 8.包括衣柜、吊柜、电视机背景柜、书桌、冰箱柜、鞋柜、储物柜、阳台柜等定制家具。
9.备注：写字桌空格部位需要背板。写字桌上方为层板。含灯带（灯带安装位置详见图纸）                                                            
10.具体详见现场 、采购需求书、采购需求书补遗、政府相关文件、规范等，满足验收及使用要求                                                                                                     </t>
  </si>
  <si>
    <t>2025年度芜湖中心等营运单位房建改造项目家具采购清单（蚌埠管理处）</t>
  </si>
  <si>
    <r>
      <rPr>
        <sz val="9"/>
        <rFont val="宋体"/>
        <charset val="134"/>
      </rPr>
      <t>规格：</t>
    </r>
    <r>
      <rPr>
        <sz val="9"/>
        <color rgb="FFFF0000"/>
        <rFont val="宋体"/>
        <charset val="134"/>
      </rPr>
      <t>柜体高度2700MM；</t>
    </r>
    <r>
      <rPr>
        <sz val="9"/>
        <rFont val="宋体"/>
        <charset val="134"/>
      </rPr>
      <t xml:space="preserve">（以现场测量为准）
1.板材：采用优质E0级（千年舟、兔宝宝、莫干山）品牌的实木生态板，厚度≥17MM，三聚氰胺浸纸饰面，柜门采用≥18MM厚欧松板（同柜体品牌），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铰链/导轨：采用优质品牌五金件（悍高、东泰、星辉），金属表面耐腐蚀乙酸盐雾，具有良好的操作性能和耐久性，具有较好的耐磨损性能和耐腐蚀性能，能够长期保持外表的美观和功能性，满足其在使用中的功能和安全性要求，均符合国家最新标准。
5.衣柜配置：含烟斗合页，黑色铝合金挂衣杆，黑色铝合金拉手，每个衣柜内置1300*315mm穿衣镜，抽屉1-2个，含柜门及配套支撑架。                                                                                           6.冰箱台面20mm浅灰色大理石，阳台柜要求预留空调管道空间隔层，须协助空调安装，中标后深化设计内部结构图，甲方签字后可批量生产。                                                                                                                                              7.按长*高计量。                                                                                                 8.包括衣柜、吊柜、电视机背景柜、书桌、冰箱柜、鞋柜、储物柜、等定制家具。
9.备注：写字桌空格部位需要背板。含灯带（灯带安装位置详见图纸）          
10.具体详见现场 、采购需求书、采购需求书补遗、政府相关文件、规范等，满足验收及使用要求                                                                                                    </t>
    </r>
  </si>
  <si>
    <t xml:space="preserve">规格：1200*2000*300MM;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4.床板：采用松木实木，双面刨光后厚度≥15MM，含水率符合国家最新标准。
5.不含床屏和软包。                                                     
6.具体详见现场 、采购需求书、采购需求书补遗、政府相关文件、规范等，满足验收及使用要求                                                           </t>
  </si>
  <si>
    <t>规格：500*400*550MM;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导轨：采用优质品牌五金件，金属表面耐腐蚀乙酸盐雾，具有良好的操作性能和耐久性，具有较好的耐磨损性能和耐腐蚀性能，能够长期保持外表的美观和功能性，满足其在使用中的功能和安全性要求，均符合国家最新标准。              
5.具体详见现场 、采购需求书、采购需求书补遗、政府相关文件、规范等，满足验收及使用要求</t>
  </si>
  <si>
    <t>规格：1200*2000*200MM;一面棕一面软，软硬两用。
1.要求：采用优质针织面料，柔软舒适。垫料层／铺垫层：白色，粘接部分采用环保胶水或白色电热熔毡，无任何异味,弹簧四周角泡沫定型管，防止磕碰，舒适层采用高密度回弹海绵，经过防螨虫、防潮、杀菌处理均符合国家最新标准。
2.检验标准：符合 QB/T 1952.2-2023《软体家具 弹簧软床垫》标准。
3.工艺要求：采用针织面料，面料的印染图案匀称；面料的缝纫针线无断线、跳针、浮线等缺陷。面料无破损、应清洁、无污染、无明显色差；卫生、安全检测应无异味、无霉变、虫蛀，肉眼观察不应检出蚤、蜱、臭虫等节肢动物和蟑螂卵夹。
4.弹簧：需将所有个体弹簧串连在一起。弹簧无锈迹、无弹簧摩擦声。弹簧芯/框架处理：第一次电源热处理，第二次整体回火。
5.床垫品牌：喜临门、皖宝、水星家纺或相当于上述档次的品牌。                             6.具体详见现场 、采购需求书、采购需求书补遗、政府相关文件、规范等，满足验收及使用要求</t>
  </si>
  <si>
    <t>规格：标准；
1.框架：采用优质橡胶木实木，含水率8-12%，经杀菌、烘干，纹理清晰自然，美观大方，结疤少，无明显瑕疵，组合采用榫结构连接，牢固不松动。
2.面料：采用带有布纹的超纤皮覆面，具有皮质细腻、光泽度好、透气性强、柔软且富于韧性、坐感舒适等特点，超纤皮厚度≥1.0mm。
3.海绵：采用环保高密度高回弹海绵，具有透气性强、软硬适中、回弹性能好、长久使用不变形、不塌陷、不老化及对人体无害等特点。
4.水性漆：采用环保水性底、面漆涂饰，五底三面工艺，透明度高，附着力强，色泽美观，不变色，光滑耐磨，手感好，无鼓泡、木质毛刺、裂缝、皱皮和崩角，硬度高，抗刮性强，漆膜硬度≥2H，有害物质均符合国家最新标准。              
5.具体详见现场 、采购需求书、采购需求书补遗、政府相关文件、规范等，满足验收及使用要求</t>
  </si>
  <si>
    <t>写字桌</t>
  </si>
  <si>
    <t>规格：960*600*750MM;
1.板材：采用优质E0级（千年舟、兔宝宝、莫干山）品牌的实木生态板，厚度≥17MM，三聚氰胺浸纸饰面，宜清洗、防划痕，承重力强，尺寸稳定性好。经防潮、防虫、防腐处理，强度高、刚性好、不变形，各种物理、化学性能指标均符合国家最新标准。
2.工艺：采用优质PCV封边条耐开裂性（耐龟裂型）耐光色牢度，甲醛释放量，可迁移元素（可溶性重金属）：铅、镉、铬、汞、砷、钡、锑、硒，多溴联苯，多溴联苯醚，邻苯二甲酸酯，氯乙烯单体均符合国家最新标准。
3.胶粘剂：采用优质水性胶粘剂，游离甲醛、苯、甲苯+二甲苯、总挥发性有机物，均符合国家最新标准。
4.导轨：采用优质品牌五金件，金属表面耐腐蚀乙酸盐雾，具有良好的操作性能和耐久性，具有较好的耐磨损性能和耐腐蚀性能，能够长期保持外表的美观和功能性，满足其在使用中的功能和安全性要求，均符合国家最新标准。               
5.具体详见现场 、采购需求书、采购需求书补遗、政府相关文件、规范等，满足验收及使用要求</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</si>
</sst>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DBNum2][$-804]General&quot;元&quot;&quot;整&quot;"/>
  </numFmts>
  <fonts count="28">
    <font>
      <sz val="11"/>
      <color theme="1"/>
      <name val="宋体"/>
      <charset val="134"/>
      <scheme val="minor"/>
    </font>
    <font>
      <sz val="16"/>
      <name val="黑体"/>
      <charset val="134"/>
    </font>
    <font>
      <sz val="9"/>
      <name val="宋体"/>
      <charset val="134"/>
    </font>
    <font>
      <b/>
      <sz val="9"/>
      <name val="宋体"/>
      <charset val="134"/>
    </font>
    <font>
      <sz val="10"/>
      <name val="Arial"/>
      <charset val="0"/>
    </font>
    <font>
      <b/>
      <sz val="14"/>
      <color theme="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indexed="8"/>
      </right>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auto="1"/>
      </top>
      <bottom style="thin">
        <color auto="1"/>
      </bottom>
      <diagonal/>
    </border>
    <border>
      <left style="thin">
        <color indexed="8"/>
      </left>
      <right style="thin">
        <color auto="1"/>
      </right>
      <top/>
      <bottom style="thin">
        <color auto="1"/>
      </bottom>
      <diagonal/>
    </border>
    <border>
      <left style="thin">
        <color indexed="8"/>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1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14" applyNumberFormat="0" applyFill="0" applyAlignment="0" applyProtection="0">
      <alignment vertical="center"/>
    </xf>
    <xf numFmtId="0" fontId="13" fillId="0" borderId="14" applyNumberFormat="0" applyFill="0" applyAlignment="0" applyProtection="0">
      <alignment vertical="center"/>
    </xf>
    <xf numFmtId="0" fontId="14" fillId="0" borderId="15" applyNumberFormat="0" applyFill="0" applyAlignment="0" applyProtection="0">
      <alignment vertical="center"/>
    </xf>
    <xf numFmtId="0" fontId="14" fillId="0" borderId="0" applyNumberFormat="0" applyFill="0" applyBorder="0" applyAlignment="0" applyProtection="0">
      <alignment vertical="center"/>
    </xf>
    <xf numFmtId="0" fontId="15" fillId="3" borderId="16" applyNumberFormat="0" applyAlignment="0" applyProtection="0">
      <alignment vertical="center"/>
    </xf>
    <xf numFmtId="0" fontId="16" fillId="4" borderId="17" applyNumberFormat="0" applyAlignment="0" applyProtection="0">
      <alignment vertical="center"/>
    </xf>
    <xf numFmtId="0" fontId="17" fillId="4" borderId="16" applyNumberFormat="0" applyAlignment="0" applyProtection="0">
      <alignment vertical="center"/>
    </xf>
    <xf numFmtId="0" fontId="18" fillId="5" borderId="18" applyNumberFormat="0" applyAlignment="0" applyProtection="0">
      <alignment vertical="center"/>
    </xf>
    <xf numFmtId="0" fontId="19" fillId="0" borderId="19" applyNumberFormat="0" applyFill="0" applyAlignment="0" applyProtection="0">
      <alignment vertical="center"/>
    </xf>
    <xf numFmtId="0" fontId="20" fillId="0" borderId="2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48">
    <xf numFmtId="0" fontId="0" fillId="0" borderId="0" xfId="0">
      <alignment vertical="center"/>
    </xf>
    <xf numFmtId="0" fontId="0" fillId="0" borderId="0" xfId="0" applyFill="1">
      <alignment vertical="center"/>
    </xf>
    <xf numFmtId="0" fontId="0" fillId="0" borderId="0" xfId="0" applyAlignment="1">
      <alignment horizontal="left" vertical="center"/>
    </xf>
    <xf numFmtId="0" fontId="1" fillId="0" borderId="0" xfId="0" applyFont="1" applyFill="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176" fontId="2" fillId="0" borderId="3"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4" xfId="0" applyFont="1" applyFill="1" applyBorder="1" applyAlignment="1" applyProtection="1">
      <alignment horizontal="left" vertical="center" wrapText="1"/>
    </xf>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176" fontId="2" fillId="0" borderId="5" xfId="0" applyNumberFormat="1" applyFont="1" applyFill="1" applyBorder="1" applyAlignment="1" applyProtection="1">
      <alignment horizontal="center" vertical="center"/>
    </xf>
    <xf numFmtId="0" fontId="2" fillId="0" borderId="4" xfId="0" applyFont="1" applyFill="1" applyBorder="1" applyAlignment="1" applyProtection="1">
      <alignment horizontal="left" vertical="top" wrapText="1"/>
    </xf>
    <xf numFmtId="0" fontId="2" fillId="0" borderId="4" xfId="0" applyFont="1" applyFill="1" applyBorder="1" applyAlignment="1" applyProtection="1">
      <alignment vertical="top" wrapText="1"/>
    </xf>
    <xf numFmtId="177" fontId="2" fillId="0" borderId="6" xfId="0" applyNumberFormat="1"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176" fontId="3" fillId="0" borderId="7" xfId="0" applyNumberFormat="1" applyFont="1" applyFill="1" applyBorder="1" applyAlignment="1" applyProtection="1">
      <alignment horizontal="center" vertical="center"/>
    </xf>
    <xf numFmtId="176" fontId="3" fillId="0" borderId="10" xfId="0" applyNumberFormat="1" applyFont="1" applyFill="1" applyBorder="1" applyAlignment="1" applyProtection="1">
      <alignment vertical="center"/>
    </xf>
    <xf numFmtId="176" fontId="2" fillId="0" borderId="11" xfId="0" applyNumberFormat="1" applyFont="1" applyFill="1" applyBorder="1" applyAlignment="1" applyProtection="1">
      <alignment horizontal="center" vertical="center" wrapText="1"/>
    </xf>
    <xf numFmtId="0" fontId="0" fillId="0" borderId="12" xfId="0" applyFill="1" applyBorder="1" applyAlignment="1">
      <alignment horizontal="left" vertical="top"/>
    </xf>
    <xf numFmtId="0" fontId="0" fillId="0" borderId="0" xfId="0" applyFill="1" applyAlignment="1">
      <alignment vertical="top"/>
    </xf>
    <xf numFmtId="0" fontId="0" fillId="0" borderId="12" xfId="0" applyFill="1" applyBorder="1" applyAlignment="1">
      <alignment horizontal="left" vertical="center"/>
    </xf>
    <xf numFmtId="0" fontId="0" fillId="0" borderId="12" xfId="0" applyBorder="1" applyAlignment="1">
      <alignment horizontal="left" vertical="center"/>
    </xf>
    <xf numFmtId="0" fontId="0" fillId="0" borderId="0" xfId="0" applyAlignment="1">
      <alignment vertical="top"/>
    </xf>
    <xf numFmtId="0" fontId="0" fillId="0" borderId="12" xfId="0" applyFill="1" applyBorder="1" applyAlignment="1">
      <alignment vertical="top" wrapText="1"/>
    </xf>
    <xf numFmtId="0" fontId="0" fillId="0" borderId="0" xfId="0" applyFill="1" applyAlignment="1">
      <alignment horizontal="left" vertical="top"/>
    </xf>
    <xf numFmtId="0" fontId="0" fillId="0" borderId="12" xfId="0" applyBorder="1" applyAlignment="1">
      <alignment vertical="top"/>
    </xf>
    <xf numFmtId="0" fontId="2" fillId="0" borderId="4" xfId="0" applyFont="1" applyFill="1" applyBorder="1" applyAlignment="1" applyProtection="1">
      <alignment horizontal="center" vertical="center" wrapText="1"/>
      <protection locked="0"/>
    </xf>
    <xf numFmtId="176" fontId="2" fillId="0" borderId="4" xfId="0"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177" fontId="2" fillId="0" borderId="4" xfId="0" applyNumberFormat="1" applyFont="1" applyFill="1" applyBorder="1" applyAlignment="1" applyProtection="1">
      <alignment horizontal="center" vertical="center" wrapText="1"/>
    </xf>
    <xf numFmtId="0" fontId="0" fillId="0" borderId="4" xfId="0" applyBorder="1">
      <alignment vertical="center"/>
    </xf>
    <xf numFmtId="0" fontId="0" fillId="0" borderId="12" xfId="0" applyFill="1" applyBorder="1">
      <alignment vertical="center"/>
    </xf>
    <xf numFmtId="0" fontId="0" fillId="0" borderId="12" xfId="0" applyBorder="1">
      <alignment vertical="center"/>
    </xf>
    <xf numFmtId="0" fontId="0" fillId="0" borderId="0" xfId="0" applyFont="1" applyFill="1" applyBorder="1" applyAlignment="1">
      <alignment vertical="center"/>
    </xf>
    <xf numFmtId="0" fontId="4" fillId="0" borderId="0" xfId="0" applyFont="1" applyFill="1" applyBorder="1" applyAlignment="1"/>
    <xf numFmtId="176" fontId="0" fillId="0" borderId="0" xfId="0" applyNumberFormat="1" applyFont="1" applyFill="1" applyBorder="1" applyAlignment="1">
      <alignment vertical="center"/>
    </xf>
    <xf numFmtId="0" fontId="0"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176" fontId="5" fillId="0" borderId="0" xfId="0" applyNumberFormat="1" applyFont="1" applyFill="1" applyBorder="1" applyAlignment="1">
      <alignment horizontal="center" vertical="center" wrapText="1"/>
    </xf>
    <xf numFmtId="0" fontId="0" fillId="0" borderId="4" xfId="0" applyFont="1" applyFill="1" applyBorder="1" applyAlignment="1">
      <alignment horizontal="center" vertical="center" wrapText="1"/>
    </xf>
    <xf numFmtId="176" fontId="0" fillId="0" borderId="4" xfId="0" applyNumberFormat="1" applyFont="1" applyFill="1" applyBorder="1" applyAlignment="1">
      <alignment horizontal="center" vertical="center" wrapText="1"/>
    </xf>
    <xf numFmtId="0" fontId="0" fillId="0" borderId="0" xfId="0" applyAlignment="1">
      <alignment horizontal="center" vertical="center"/>
    </xf>
    <xf numFmtId="176" fontId="6"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4"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19.png"/><Relationship Id="rId6" Type="http://schemas.openxmlformats.org/officeDocument/2006/relationships/image" Target="../media/image10.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285115</xdr:colOff>
      <xdr:row>16</xdr:row>
      <xdr:rowOff>295910</xdr:rowOff>
    </xdr:from>
    <xdr:to>
      <xdr:col>3</xdr:col>
      <xdr:colOff>1482725</xdr:colOff>
      <xdr:row>16</xdr:row>
      <xdr:rowOff>1390650</xdr:rowOff>
    </xdr:to>
    <xdr:pic>
      <xdr:nvPicPr>
        <xdr:cNvPr id="2" name="图片 2"/>
        <xdr:cNvPicPr>
          <a:picLocks noChangeAspect="1"/>
        </xdr:cNvPicPr>
      </xdr:nvPicPr>
      <xdr:blipFill>
        <a:blip r:embed="rId1" cstate="print"/>
        <a:stretch>
          <a:fillRect/>
        </a:stretch>
      </xdr:blipFill>
      <xdr:spPr>
        <a:xfrm>
          <a:off x="5231765" y="24706580"/>
          <a:ext cx="1197610" cy="1094740"/>
        </a:xfrm>
        <a:prstGeom prst="rect">
          <a:avLst/>
        </a:prstGeom>
        <a:noFill/>
        <a:ln w="9525">
          <a:noFill/>
        </a:ln>
      </xdr:spPr>
    </xdr:pic>
    <xdr:clientData/>
  </xdr:twoCellAnchor>
  <xdr:twoCellAnchor editAs="oneCell">
    <xdr:from>
      <xdr:col>3</xdr:col>
      <xdr:colOff>334645</xdr:colOff>
      <xdr:row>3</xdr:row>
      <xdr:rowOff>300990</xdr:rowOff>
    </xdr:from>
    <xdr:to>
      <xdr:col>3</xdr:col>
      <xdr:colOff>1449705</xdr:colOff>
      <xdr:row>3</xdr:row>
      <xdr:rowOff>1386840</xdr:rowOff>
    </xdr:to>
    <xdr:pic>
      <xdr:nvPicPr>
        <xdr:cNvPr id="3" name="图片 2"/>
        <xdr:cNvPicPr>
          <a:picLocks noChangeAspect="1"/>
        </xdr:cNvPicPr>
      </xdr:nvPicPr>
      <xdr:blipFill>
        <a:blip r:embed="rId2" cstate="print"/>
        <a:stretch>
          <a:fillRect/>
        </a:stretch>
      </xdr:blipFill>
      <xdr:spPr>
        <a:xfrm>
          <a:off x="5281295" y="4467860"/>
          <a:ext cx="1115060" cy="1085850"/>
        </a:xfrm>
        <a:prstGeom prst="rect">
          <a:avLst/>
        </a:prstGeom>
        <a:noFill/>
        <a:ln w="9525">
          <a:noFill/>
        </a:ln>
      </xdr:spPr>
    </xdr:pic>
    <xdr:clientData/>
  </xdr:twoCellAnchor>
  <xdr:twoCellAnchor editAs="oneCell">
    <xdr:from>
      <xdr:col>3</xdr:col>
      <xdr:colOff>544195</xdr:colOff>
      <xdr:row>20</xdr:row>
      <xdr:rowOff>32385</xdr:rowOff>
    </xdr:from>
    <xdr:to>
      <xdr:col>3</xdr:col>
      <xdr:colOff>1182370</xdr:colOff>
      <xdr:row>20</xdr:row>
      <xdr:rowOff>1082040</xdr:rowOff>
    </xdr:to>
    <xdr:pic>
      <xdr:nvPicPr>
        <xdr:cNvPr id="4" name="图片 3"/>
        <xdr:cNvPicPr>
          <a:picLocks noChangeAspect="1"/>
        </xdr:cNvPicPr>
      </xdr:nvPicPr>
      <xdr:blipFill>
        <a:blip r:embed="rId3" cstate="print"/>
        <a:stretch>
          <a:fillRect/>
        </a:stretch>
      </xdr:blipFill>
      <xdr:spPr>
        <a:xfrm>
          <a:off x="5490845" y="32811720"/>
          <a:ext cx="638175" cy="1049655"/>
        </a:xfrm>
        <a:prstGeom prst="rect">
          <a:avLst/>
        </a:prstGeom>
        <a:noFill/>
        <a:ln w="9525">
          <a:noFill/>
        </a:ln>
      </xdr:spPr>
    </xdr:pic>
    <xdr:clientData/>
  </xdr:twoCellAnchor>
  <xdr:twoCellAnchor editAs="oneCell">
    <xdr:from>
      <xdr:col>3</xdr:col>
      <xdr:colOff>476885</xdr:colOff>
      <xdr:row>21</xdr:row>
      <xdr:rowOff>297180</xdr:rowOff>
    </xdr:from>
    <xdr:to>
      <xdr:col>3</xdr:col>
      <xdr:colOff>1276985</xdr:colOff>
      <xdr:row>21</xdr:row>
      <xdr:rowOff>1146810</xdr:rowOff>
    </xdr:to>
    <xdr:pic>
      <xdr:nvPicPr>
        <xdr:cNvPr id="5" name="图片 4" descr="微信图片_20230907100147"/>
        <xdr:cNvPicPr>
          <a:picLocks noChangeAspect="1"/>
        </xdr:cNvPicPr>
      </xdr:nvPicPr>
      <xdr:blipFill>
        <a:blip r:embed="rId4" cstate="print"/>
        <a:stretch>
          <a:fillRect/>
        </a:stretch>
      </xdr:blipFill>
      <xdr:spPr>
        <a:xfrm>
          <a:off x="5423535" y="34208085"/>
          <a:ext cx="800100" cy="849630"/>
        </a:xfrm>
        <a:prstGeom prst="rect">
          <a:avLst/>
        </a:prstGeom>
      </xdr:spPr>
    </xdr:pic>
    <xdr:clientData/>
  </xdr:twoCellAnchor>
  <xdr:twoCellAnchor editAs="oneCell">
    <xdr:from>
      <xdr:col>3</xdr:col>
      <xdr:colOff>125730</xdr:colOff>
      <xdr:row>18</xdr:row>
      <xdr:rowOff>488950</xdr:rowOff>
    </xdr:from>
    <xdr:to>
      <xdr:col>4</xdr:col>
      <xdr:colOff>0</xdr:colOff>
      <xdr:row>18</xdr:row>
      <xdr:rowOff>1495425</xdr:rowOff>
    </xdr:to>
    <xdr:pic>
      <xdr:nvPicPr>
        <xdr:cNvPr id="6" name="图片 5"/>
        <xdr:cNvPicPr>
          <a:picLocks noChangeAspect="1"/>
        </xdr:cNvPicPr>
      </xdr:nvPicPr>
      <xdr:blipFill>
        <a:blip r:embed="rId5" cstate="print"/>
        <a:stretch>
          <a:fillRect/>
        </a:stretch>
      </xdr:blipFill>
      <xdr:spPr>
        <a:xfrm>
          <a:off x="5072380" y="29331285"/>
          <a:ext cx="1451610" cy="1006475"/>
        </a:xfrm>
        <a:prstGeom prst="rect">
          <a:avLst/>
        </a:prstGeom>
        <a:noFill/>
        <a:ln w="9525">
          <a:noFill/>
        </a:ln>
      </xdr:spPr>
    </xdr:pic>
    <xdr:clientData/>
  </xdr:twoCellAnchor>
  <xdr:twoCellAnchor editAs="oneCell">
    <xdr:from>
      <xdr:col>3</xdr:col>
      <xdr:colOff>93345</xdr:colOff>
      <xdr:row>2</xdr:row>
      <xdr:rowOff>230505</xdr:rowOff>
    </xdr:from>
    <xdr:to>
      <xdr:col>3</xdr:col>
      <xdr:colOff>788035</xdr:colOff>
      <xdr:row>2</xdr:row>
      <xdr:rowOff>1563370</xdr:rowOff>
    </xdr:to>
    <xdr:pic>
      <xdr:nvPicPr>
        <xdr:cNvPr id="7" name="图片 6"/>
        <xdr:cNvPicPr>
          <a:picLocks noChangeAspect="1"/>
        </xdr:cNvPicPr>
      </xdr:nvPicPr>
      <xdr:blipFill>
        <a:blip r:embed="rId6" cstate="print"/>
        <a:stretch>
          <a:fillRect/>
        </a:stretch>
      </xdr:blipFill>
      <xdr:spPr>
        <a:xfrm>
          <a:off x="5039995" y="1056005"/>
          <a:ext cx="694690" cy="1332865"/>
        </a:xfrm>
        <a:prstGeom prst="rect">
          <a:avLst/>
        </a:prstGeom>
        <a:noFill/>
        <a:ln w="9525">
          <a:noFill/>
        </a:ln>
      </xdr:spPr>
    </xdr:pic>
    <xdr:clientData/>
  </xdr:twoCellAnchor>
  <xdr:twoCellAnchor editAs="oneCell">
    <xdr:from>
      <xdr:col>3</xdr:col>
      <xdr:colOff>922020</xdr:colOff>
      <xdr:row>2</xdr:row>
      <xdr:rowOff>227965</xdr:rowOff>
    </xdr:from>
    <xdr:to>
      <xdr:col>4</xdr:col>
      <xdr:colOff>0</xdr:colOff>
      <xdr:row>2</xdr:row>
      <xdr:rowOff>1537335</xdr:rowOff>
    </xdr:to>
    <xdr:pic>
      <xdr:nvPicPr>
        <xdr:cNvPr id="8" name="图片 7"/>
        <xdr:cNvPicPr>
          <a:picLocks noChangeAspect="1"/>
        </xdr:cNvPicPr>
      </xdr:nvPicPr>
      <xdr:blipFill>
        <a:blip r:embed="rId7" cstate="print"/>
        <a:stretch>
          <a:fillRect/>
        </a:stretch>
      </xdr:blipFill>
      <xdr:spPr>
        <a:xfrm>
          <a:off x="5868670" y="1053465"/>
          <a:ext cx="655320" cy="1309370"/>
        </a:xfrm>
        <a:prstGeom prst="rect">
          <a:avLst/>
        </a:prstGeom>
        <a:noFill/>
        <a:ln w="9525">
          <a:noFill/>
        </a:ln>
      </xdr:spPr>
    </xdr:pic>
    <xdr:clientData/>
  </xdr:twoCellAnchor>
  <xdr:twoCellAnchor editAs="oneCell">
    <xdr:from>
      <xdr:col>3</xdr:col>
      <xdr:colOff>943610</xdr:colOff>
      <xdr:row>2</xdr:row>
      <xdr:rowOff>2000885</xdr:rowOff>
    </xdr:from>
    <xdr:to>
      <xdr:col>3</xdr:col>
      <xdr:colOff>1456055</xdr:colOff>
      <xdr:row>2</xdr:row>
      <xdr:rowOff>3103245</xdr:rowOff>
    </xdr:to>
    <xdr:pic>
      <xdr:nvPicPr>
        <xdr:cNvPr id="9" name="图片 8"/>
        <xdr:cNvPicPr>
          <a:picLocks noChangeAspect="1"/>
        </xdr:cNvPicPr>
      </xdr:nvPicPr>
      <xdr:blipFill>
        <a:blip r:embed="rId8" cstate="print"/>
        <a:stretch>
          <a:fillRect/>
        </a:stretch>
      </xdr:blipFill>
      <xdr:spPr>
        <a:xfrm>
          <a:off x="5890260" y="2826385"/>
          <a:ext cx="512445" cy="1102360"/>
        </a:xfrm>
        <a:prstGeom prst="rect">
          <a:avLst/>
        </a:prstGeom>
        <a:noFill/>
        <a:ln w="9525">
          <a:noFill/>
        </a:ln>
      </xdr:spPr>
    </xdr:pic>
    <xdr:clientData/>
  </xdr:twoCellAnchor>
  <xdr:twoCellAnchor editAs="oneCell">
    <xdr:from>
      <xdr:col>3</xdr:col>
      <xdr:colOff>368300</xdr:colOff>
      <xdr:row>2</xdr:row>
      <xdr:rowOff>2031365</xdr:rowOff>
    </xdr:from>
    <xdr:to>
      <xdr:col>3</xdr:col>
      <xdr:colOff>838200</xdr:colOff>
      <xdr:row>2</xdr:row>
      <xdr:rowOff>3124200</xdr:rowOff>
    </xdr:to>
    <xdr:pic>
      <xdr:nvPicPr>
        <xdr:cNvPr id="10" name="图片 9"/>
        <xdr:cNvPicPr>
          <a:picLocks noChangeAspect="1"/>
        </xdr:cNvPicPr>
      </xdr:nvPicPr>
      <xdr:blipFill>
        <a:blip r:embed="rId9" cstate="print"/>
        <a:stretch>
          <a:fillRect/>
        </a:stretch>
      </xdr:blipFill>
      <xdr:spPr>
        <a:xfrm>
          <a:off x="5314950" y="2856865"/>
          <a:ext cx="469900" cy="1092835"/>
        </a:xfrm>
        <a:prstGeom prst="rect">
          <a:avLst/>
        </a:prstGeom>
        <a:noFill/>
        <a:ln w="9525">
          <a:noFill/>
        </a:ln>
      </xdr:spPr>
    </xdr:pic>
    <xdr:clientData/>
  </xdr:twoCellAnchor>
  <xdr:twoCellAnchor editAs="oneCell">
    <xdr:from>
      <xdr:col>3</xdr:col>
      <xdr:colOff>175895</xdr:colOff>
      <xdr:row>9</xdr:row>
      <xdr:rowOff>502920</xdr:rowOff>
    </xdr:from>
    <xdr:to>
      <xdr:col>4</xdr:col>
      <xdr:colOff>0</xdr:colOff>
      <xdr:row>9</xdr:row>
      <xdr:rowOff>1219200</xdr:rowOff>
    </xdr:to>
    <xdr:pic>
      <xdr:nvPicPr>
        <xdr:cNvPr id="11" name="图片 1157"/>
        <xdr:cNvPicPr>
          <a:picLocks noChangeAspect="1"/>
        </xdr:cNvPicPr>
      </xdr:nvPicPr>
      <xdr:blipFill>
        <a:blip r:embed="rId10" cstate="print"/>
        <a:srcRect t="-1897" r="-1537"/>
        <a:stretch>
          <a:fillRect/>
        </a:stretch>
      </xdr:blipFill>
      <xdr:spPr>
        <a:xfrm>
          <a:off x="5122545" y="13954760"/>
          <a:ext cx="1401445" cy="716280"/>
        </a:xfrm>
        <a:prstGeom prst="rect">
          <a:avLst/>
        </a:prstGeom>
        <a:noFill/>
        <a:ln w="9525">
          <a:noFill/>
        </a:ln>
      </xdr:spPr>
    </xdr:pic>
    <xdr:clientData/>
  </xdr:twoCellAnchor>
  <xdr:twoCellAnchor editAs="oneCell">
    <xdr:from>
      <xdr:col>3</xdr:col>
      <xdr:colOff>75565</xdr:colOff>
      <xdr:row>10</xdr:row>
      <xdr:rowOff>292735</xdr:rowOff>
    </xdr:from>
    <xdr:to>
      <xdr:col>4</xdr:col>
      <xdr:colOff>0</xdr:colOff>
      <xdr:row>10</xdr:row>
      <xdr:rowOff>1311910</xdr:rowOff>
    </xdr:to>
    <xdr:pic>
      <xdr:nvPicPr>
        <xdr:cNvPr id="12" name="图片 11"/>
        <xdr:cNvPicPr>
          <a:picLocks noChangeAspect="1"/>
        </xdr:cNvPicPr>
      </xdr:nvPicPr>
      <xdr:blipFill>
        <a:blip r:embed="rId11" cstate="print"/>
        <a:stretch>
          <a:fillRect/>
        </a:stretch>
      </xdr:blipFill>
      <xdr:spPr>
        <a:xfrm>
          <a:off x="5022215" y="15649575"/>
          <a:ext cx="1501775" cy="1019175"/>
        </a:xfrm>
        <a:prstGeom prst="rect">
          <a:avLst/>
        </a:prstGeom>
        <a:noFill/>
        <a:ln w="9525">
          <a:noFill/>
        </a:ln>
      </xdr:spPr>
    </xdr:pic>
    <xdr:clientData/>
  </xdr:twoCellAnchor>
  <xdr:twoCellAnchor editAs="oneCell">
    <xdr:from>
      <xdr:col>3</xdr:col>
      <xdr:colOff>101600</xdr:colOff>
      <xdr:row>14</xdr:row>
      <xdr:rowOff>434340</xdr:rowOff>
    </xdr:from>
    <xdr:to>
      <xdr:col>3</xdr:col>
      <xdr:colOff>1522095</xdr:colOff>
      <xdr:row>14</xdr:row>
      <xdr:rowOff>1266825</xdr:rowOff>
    </xdr:to>
    <xdr:pic>
      <xdr:nvPicPr>
        <xdr:cNvPr id="13" name="图片 12"/>
        <xdr:cNvPicPr>
          <a:picLocks noChangeAspect="1"/>
        </xdr:cNvPicPr>
      </xdr:nvPicPr>
      <xdr:blipFill>
        <a:blip r:embed="rId12" cstate="print"/>
        <a:stretch>
          <a:fillRect/>
        </a:stretch>
      </xdr:blipFill>
      <xdr:spPr>
        <a:xfrm>
          <a:off x="5048250" y="21339810"/>
          <a:ext cx="1420495" cy="832485"/>
        </a:xfrm>
        <a:prstGeom prst="rect">
          <a:avLst/>
        </a:prstGeom>
        <a:noFill/>
        <a:ln w="9525">
          <a:noFill/>
        </a:ln>
      </xdr:spPr>
    </xdr:pic>
    <xdr:clientData/>
  </xdr:twoCellAnchor>
  <xdr:twoCellAnchor editAs="oneCell">
    <xdr:from>
      <xdr:col>3</xdr:col>
      <xdr:colOff>247650</xdr:colOff>
      <xdr:row>12</xdr:row>
      <xdr:rowOff>440690</xdr:rowOff>
    </xdr:from>
    <xdr:to>
      <xdr:col>3</xdr:col>
      <xdr:colOff>1502410</xdr:colOff>
      <xdr:row>12</xdr:row>
      <xdr:rowOff>895350</xdr:rowOff>
    </xdr:to>
    <xdr:pic>
      <xdr:nvPicPr>
        <xdr:cNvPr id="14" name="图片 13"/>
        <xdr:cNvPicPr>
          <a:picLocks noChangeAspect="1"/>
        </xdr:cNvPicPr>
      </xdr:nvPicPr>
      <xdr:blipFill>
        <a:blip r:embed="rId13" cstate="print"/>
        <a:srcRect t="12839"/>
        <a:stretch>
          <a:fillRect/>
        </a:stretch>
      </xdr:blipFill>
      <xdr:spPr>
        <a:xfrm>
          <a:off x="5194300" y="18438495"/>
          <a:ext cx="1254760" cy="454660"/>
        </a:xfrm>
        <a:prstGeom prst="rect">
          <a:avLst/>
        </a:prstGeom>
        <a:noFill/>
        <a:ln w="9525">
          <a:noFill/>
        </a:ln>
      </xdr:spPr>
    </xdr:pic>
    <xdr:clientData/>
  </xdr:twoCellAnchor>
  <xdr:twoCellAnchor editAs="oneCell">
    <xdr:from>
      <xdr:col>3</xdr:col>
      <xdr:colOff>444500</xdr:colOff>
      <xdr:row>15</xdr:row>
      <xdr:rowOff>403225</xdr:rowOff>
    </xdr:from>
    <xdr:to>
      <xdr:col>3</xdr:col>
      <xdr:colOff>1372870</xdr:colOff>
      <xdr:row>15</xdr:row>
      <xdr:rowOff>1397635</xdr:rowOff>
    </xdr:to>
    <xdr:pic>
      <xdr:nvPicPr>
        <xdr:cNvPr id="15" name="图片 14"/>
        <xdr:cNvPicPr>
          <a:picLocks noChangeAspect="1"/>
        </xdr:cNvPicPr>
      </xdr:nvPicPr>
      <xdr:blipFill>
        <a:blip r:embed="rId14" cstate="print"/>
        <a:stretch>
          <a:fillRect/>
        </a:stretch>
      </xdr:blipFill>
      <xdr:spPr>
        <a:xfrm>
          <a:off x="5391150" y="23137495"/>
          <a:ext cx="928370" cy="994410"/>
        </a:xfrm>
        <a:prstGeom prst="rect">
          <a:avLst/>
        </a:prstGeom>
        <a:noFill/>
        <a:ln w="9525">
          <a:noFill/>
        </a:ln>
      </xdr:spPr>
    </xdr:pic>
    <xdr:clientData/>
  </xdr:twoCellAnchor>
  <xdr:twoCellAnchor editAs="oneCell">
    <xdr:from>
      <xdr:col>3</xdr:col>
      <xdr:colOff>168275</xdr:colOff>
      <xdr:row>13</xdr:row>
      <xdr:rowOff>193675</xdr:rowOff>
    </xdr:from>
    <xdr:to>
      <xdr:col>4</xdr:col>
      <xdr:colOff>0</xdr:colOff>
      <xdr:row>13</xdr:row>
      <xdr:rowOff>1685290</xdr:rowOff>
    </xdr:to>
    <xdr:pic>
      <xdr:nvPicPr>
        <xdr:cNvPr id="16" name="图片 15"/>
        <xdr:cNvPicPr>
          <a:picLocks noChangeAspect="1"/>
        </xdr:cNvPicPr>
      </xdr:nvPicPr>
      <xdr:blipFill>
        <a:blip r:embed="rId15" cstate="print"/>
        <a:stretch>
          <a:fillRect/>
        </a:stretch>
      </xdr:blipFill>
      <xdr:spPr>
        <a:xfrm>
          <a:off x="5114925" y="19270345"/>
          <a:ext cx="1409065" cy="1491615"/>
        </a:xfrm>
        <a:prstGeom prst="rect">
          <a:avLst/>
        </a:prstGeom>
        <a:noFill/>
        <a:ln w="9525">
          <a:noFill/>
        </a:ln>
      </xdr:spPr>
    </xdr:pic>
    <xdr:clientData/>
  </xdr:twoCellAnchor>
  <xdr:twoCellAnchor>
    <xdr:from>
      <xdr:col>3</xdr:col>
      <xdr:colOff>63500</xdr:colOff>
      <xdr:row>22</xdr:row>
      <xdr:rowOff>430530</xdr:rowOff>
    </xdr:from>
    <xdr:to>
      <xdr:col>3</xdr:col>
      <xdr:colOff>1648460</xdr:colOff>
      <xdr:row>22</xdr:row>
      <xdr:rowOff>1208405</xdr:rowOff>
    </xdr:to>
    <xdr:pic>
      <xdr:nvPicPr>
        <xdr:cNvPr id="17" name="图片 16"/>
        <xdr:cNvPicPr/>
      </xdr:nvPicPr>
      <xdr:blipFill>
        <a:blip r:embed="rId16" cstate="print"/>
        <a:stretch>
          <a:fillRect/>
        </a:stretch>
      </xdr:blipFill>
      <xdr:spPr>
        <a:xfrm>
          <a:off x="5010150" y="35877500"/>
          <a:ext cx="1513840" cy="777875"/>
        </a:xfrm>
        <a:prstGeom prst="rect">
          <a:avLst/>
        </a:prstGeom>
      </xdr:spPr>
    </xdr:pic>
    <xdr:clientData/>
  </xdr:twoCellAnchor>
  <xdr:twoCellAnchor editAs="oneCell">
    <xdr:from>
      <xdr:col>3</xdr:col>
      <xdr:colOff>282575</xdr:colOff>
      <xdr:row>23</xdr:row>
      <xdr:rowOff>125095</xdr:rowOff>
    </xdr:from>
    <xdr:to>
      <xdr:col>3</xdr:col>
      <xdr:colOff>1459230</xdr:colOff>
      <xdr:row>23</xdr:row>
      <xdr:rowOff>952500</xdr:rowOff>
    </xdr:to>
    <xdr:pic>
      <xdr:nvPicPr>
        <xdr:cNvPr id="18" name="图片 17"/>
        <xdr:cNvPicPr>
          <a:picLocks noChangeAspect="1"/>
        </xdr:cNvPicPr>
      </xdr:nvPicPr>
      <xdr:blipFill>
        <a:blip r:embed="rId17" cstate="print"/>
        <a:stretch>
          <a:fillRect/>
        </a:stretch>
      </xdr:blipFill>
      <xdr:spPr>
        <a:xfrm>
          <a:off x="5229225" y="37351335"/>
          <a:ext cx="1176655" cy="827405"/>
        </a:xfrm>
        <a:prstGeom prst="rect">
          <a:avLst/>
        </a:prstGeom>
        <a:noFill/>
        <a:ln w="9525">
          <a:noFill/>
        </a:ln>
      </xdr:spPr>
    </xdr:pic>
    <xdr:clientData/>
  </xdr:twoCellAnchor>
  <xdr:twoCellAnchor editAs="oneCell">
    <xdr:from>
      <xdr:col>3</xdr:col>
      <xdr:colOff>344170</xdr:colOff>
      <xdr:row>5</xdr:row>
      <xdr:rowOff>358140</xdr:rowOff>
    </xdr:from>
    <xdr:to>
      <xdr:col>3</xdr:col>
      <xdr:colOff>1459230</xdr:colOff>
      <xdr:row>5</xdr:row>
      <xdr:rowOff>1443990</xdr:rowOff>
    </xdr:to>
    <xdr:pic>
      <xdr:nvPicPr>
        <xdr:cNvPr id="19" name="图片 18"/>
        <xdr:cNvPicPr>
          <a:picLocks noChangeAspect="1"/>
        </xdr:cNvPicPr>
      </xdr:nvPicPr>
      <xdr:blipFill>
        <a:blip r:embed="rId2" cstate="print"/>
        <a:stretch>
          <a:fillRect/>
        </a:stretch>
      </xdr:blipFill>
      <xdr:spPr>
        <a:xfrm>
          <a:off x="5290820" y="8182610"/>
          <a:ext cx="1115060" cy="1085850"/>
        </a:xfrm>
        <a:prstGeom prst="rect">
          <a:avLst/>
        </a:prstGeom>
        <a:noFill/>
        <a:ln w="9525">
          <a:noFill/>
        </a:ln>
      </xdr:spPr>
    </xdr:pic>
    <xdr:clientData/>
  </xdr:twoCellAnchor>
  <xdr:twoCellAnchor editAs="oneCell">
    <xdr:from>
      <xdr:col>3</xdr:col>
      <xdr:colOff>184785</xdr:colOff>
      <xdr:row>7</xdr:row>
      <xdr:rowOff>556895</xdr:rowOff>
    </xdr:from>
    <xdr:to>
      <xdr:col>4</xdr:col>
      <xdr:colOff>0</xdr:colOff>
      <xdr:row>8</xdr:row>
      <xdr:rowOff>333375</xdr:rowOff>
    </xdr:to>
    <xdr:pic>
      <xdr:nvPicPr>
        <xdr:cNvPr id="20" name="图片 9"/>
        <xdr:cNvPicPr>
          <a:picLocks noChangeAspect="1"/>
        </xdr:cNvPicPr>
      </xdr:nvPicPr>
      <xdr:blipFill>
        <a:blip r:embed="rId18" cstate="print"/>
        <a:stretch>
          <a:fillRect/>
        </a:stretch>
      </xdr:blipFill>
      <xdr:spPr>
        <a:xfrm>
          <a:off x="5131435" y="12267565"/>
          <a:ext cx="1392555" cy="690880"/>
        </a:xfrm>
        <a:prstGeom prst="rect">
          <a:avLst/>
        </a:prstGeom>
        <a:noFill/>
        <a:ln w="9525">
          <a:noFill/>
        </a:ln>
      </xdr:spPr>
    </xdr:pic>
    <xdr:clientData/>
  </xdr:twoCellAnchor>
  <xdr:twoCellAnchor editAs="oneCell">
    <xdr:from>
      <xdr:col>3</xdr:col>
      <xdr:colOff>344170</xdr:colOff>
      <xdr:row>4</xdr:row>
      <xdr:rowOff>358140</xdr:rowOff>
    </xdr:from>
    <xdr:to>
      <xdr:col>3</xdr:col>
      <xdr:colOff>1459230</xdr:colOff>
      <xdr:row>4</xdr:row>
      <xdr:rowOff>1443990</xdr:rowOff>
    </xdr:to>
    <xdr:pic>
      <xdr:nvPicPr>
        <xdr:cNvPr id="21" name="图片 20"/>
        <xdr:cNvPicPr>
          <a:picLocks noChangeAspect="1"/>
        </xdr:cNvPicPr>
      </xdr:nvPicPr>
      <xdr:blipFill>
        <a:blip r:embed="rId2" cstate="print"/>
        <a:stretch>
          <a:fillRect/>
        </a:stretch>
      </xdr:blipFill>
      <xdr:spPr>
        <a:xfrm>
          <a:off x="5290820" y="6391910"/>
          <a:ext cx="1115060" cy="1085850"/>
        </a:xfrm>
        <a:prstGeom prst="rect">
          <a:avLst/>
        </a:prstGeom>
        <a:noFill/>
        <a:ln w="9525">
          <a:noFill/>
        </a:ln>
      </xdr:spPr>
    </xdr:pic>
    <xdr:clientData/>
  </xdr:twoCellAnchor>
  <xdr:twoCellAnchor editAs="oneCell">
    <xdr:from>
      <xdr:col>3</xdr:col>
      <xdr:colOff>349250</xdr:colOff>
      <xdr:row>6</xdr:row>
      <xdr:rowOff>349250</xdr:rowOff>
    </xdr:from>
    <xdr:to>
      <xdr:col>3</xdr:col>
      <xdr:colOff>1450340</xdr:colOff>
      <xdr:row>6</xdr:row>
      <xdr:rowOff>1435735</xdr:rowOff>
    </xdr:to>
    <xdr:pic>
      <xdr:nvPicPr>
        <xdr:cNvPr id="22" name="图片 21"/>
        <xdr:cNvPicPr>
          <a:picLocks noChangeAspect="1"/>
        </xdr:cNvPicPr>
      </xdr:nvPicPr>
      <xdr:blipFill>
        <a:blip r:embed="rId19" cstate="print"/>
        <a:stretch>
          <a:fillRect/>
        </a:stretch>
      </xdr:blipFill>
      <xdr:spPr>
        <a:xfrm>
          <a:off x="5295900" y="9926320"/>
          <a:ext cx="1101090" cy="1086485"/>
        </a:xfrm>
        <a:prstGeom prst="rect">
          <a:avLst/>
        </a:prstGeom>
        <a:noFill/>
        <a:ln w="9525">
          <a:noFill/>
        </a:ln>
      </xdr:spPr>
    </xdr:pic>
    <xdr:clientData/>
  </xdr:twoCellAnchor>
  <xdr:twoCellAnchor editAs="oneCell">
    <xdr:from>
      <xdr:col>3</xdr:col>
      <xdr:colOff>130175</xdr:colOff>
      <xdr:row>17</xdr:row>
      <xdr:rowOff>676275</xdr:rowOff>
    </xdr:from>
    <xdr:to>
      <xdr:col>4</xdr:col>
      <xdr:colOff>0</xdr:colOff>
      <xdr:row>17</xdr:row>
      <xdr:rowOff>1879600</xdr:rowOff>
    </xdr:to>
    <xdr:pic>
      <xdr:nvPicPr>
        <xdr:cNvPr id="23" name="图片 22"/>
        <xdr:cNvPicPr>
          <a:picLocks noChangeAspect="1"/>
        </xdr:cNvPicPr>
      </xdr:nvPicPr>
      <xdr:blipFill>
        <a:blip r:embed="rId20" cstate="print"/>
        <a:stretch>
          <a:fillRect/>
        </a:stretch>
      </xdr:blipFill>
      <xdr:spPr>
        <a:xfrm>
          <a:off x="5076825" y="26763345"/>
          <a:ext cx="1447165" cy="1203325"/>
        </a:xfrm>
        <a:prstGeom prst="rect">
          <a:avLst/>
        </a:prstGeom>
        <a:noFill/>
        <a:ln w="9525">
          <a:noFill/>
        </a:ln>
      </xdr:spPr>
    </xdr:pic>
    <xdr:clientData/>
  </xdr:twoCellAnchor>
  <xdr:twoCellAnchor editAs="oneCell">
    <xdr:from>
      <xdr:col>3</xdr:col>
      <xdr:colOff>155575</xdr:colOff>
      <xdr:row>19</xdr:row>
      <xdr:rowOff>320040</xdr:rowOff>
    </xdr:from>
    <xdr:to>
      <xdr:col>3</xdr:col>
      <xdr:colOff>1562100</xdr:colOff>
      <xdr:row>19</xdr:row>
      <xdr:rowOff>1358265</xdr:rowOff>
    </xdr:to>
    <xdr:pic>
      <xdr:nvPicPr>
        <xdr:cNvPr id="24" name="图片 23"/>
        <xdr:cNvPicPr>
          <a:picLocks noChangeAspect="1"/>
        </xdr:cNvPicPr>
      </xdr:nvPicPr>
      <xdr:blipFill>
        <a:blip r:embed="rId21" cstate="print"/>
        <a:stretch>
          <a:fillRect/>
        </a:stretch>
      </xdr:blipFill>
      <xdr:spPr>
        <a:xfrm>
          <a:off x="5102225" y="31156275"/>
          <a:ext cx="1406525" cy="1038225"/>
        </a:xfrm>
        <a:prstGeom prst="rect">
          <a:avLst/>
        </a:prstGeom>
        <a:noFill/>
        <a:ln w="9525">
          <a:noFill/>
        </a:ln>
      </xdr:spPr>
    </xdr:pic>
    <xdr:clientData/>
  </xdr:twoCellAnchor>
  <xdr:twoCellAnchor editAs="oneCell">
    <xdr:from>
      <xdr:col>3</xdr:col>
      <xdr:colOff>100965</xdr:colOff>
      <xdr:row>11</xdr:row>
      <xdr:rowOff>228600</xdr:rowOff>
    </xdr:from>
    <xdr:to>
      <xdr:col>4</xdr:col>
      <xdr:colOff>0</xdr:colOff>
      <xdr:row>11</xdr:row>
      <xdr:rowOff>929640</xdr:rowOff>
    </xdr:to>
    <xdr:pic>
      <xdr:nvPicPr>
        <xdr:cNvPr id="25" name="图片 24"/>
        <xdr:cNvPicPr>
          <a:picLocks noChangeAspect="1"/>
        </xdr:cNvPicPr>
      </xdr:nvPicPr>
      <xdr:blipFill>
        <a:blip r:embed="rId22" cstate="print"/>
        <a:stretch>
          <a:fillRect/>
        </a:stretch>
      </xdr:blipFill>
      <xdr:spPr>
        <a:xfrm>
          <a:off x="5047615" y="17147540"/>
          <a:ext cx="1476375" cy="701040"/>
        </a:xfrm>
        <a:prstGeom prst="rect">
          <a:avLst/>
        </a:prstGeom>
        <a:noFill/>
        <a:ln w="9525">
          <a:noFill/>
        </a:ln>
      </xdr:spPr>
    </xdr:pic>
    <xdr:clientData/>
  </xdr:twoCellAnchor>
  <xdr:twoCellAnchor editAs="oneCell">
    <xdr:from>
      <xdr:col>3</xdr:col>
      <xdr:colOff>426720</xdr:colOff>
      <xdr:row>25</xdr:row>
      <xdr:rowOff>257175</xdr:rowOff>
    </xdr:from>
    <xdr:to>
      <xdr:col>3</xdr:col>
      <xdr:colOff>1311910</xdr:colOff>
      <xdr:row>25</xdr:row>
      <xdr:rowOff>2606675</xdr:rowOff>
    </xdr:to>
    <xdr:pic>
      <xdr:nvPicPr>
        <xdr:cNvPr id="26" name="图片 25" descr="webwxgetmsgimg"/>
        <xdr:cNvPicPr>
          <a:picLocks noChangeAspect="1"/>
        </xdr:cNvPicPr>
      </xdr:nvPicPr>
      <xdr:blipFill>
        <a:blip r:embed="rId23"/>
        <a:stretch>
          <a:fillRect/>
        </a:stretch>
      </xdr:blipFill>
      <xdr:spPr>
        <a:xfrm>
          <a:off x="5373370" y="41629330"/>
          <a:ext cx="885190" cy="2349500"/>
        </a:xfrm>
        <a:prstGeom prst="rect">
          <a:avLst/>
        </a:prstGeom>
      </xdr:spPr>
    </xdr:pic>
    <xdr:clientData/>
  </xdr:twoCellAnchor>
  <xdr:twoCellAnchor editAs="oneCell">
    <xdr:from>
      <xdr:col>3</xdr:col>
      <xdr:colOff>420370</xdr:colOff>
      <xdr:row>24</xdr:row>
      <xdr:rowOff>323850</xdr:rowOff>
    </xdr:from>
    <xdr:to>
      <xdr:col>3</xdr:col>
      <xdr:colOff>1305560</xdr:colOff>
      <xdr:row>24</xdr:row>
      <xdr:rowOff>2673350</xdr:rowOff>
    </xdr:to>
    <xdr:pic>
      <xdr:nvPicPr>
        <xdr:cNvPr id="27" name="图片 26" descr="webwxgetmsgimg"/>
        <xdr:cNvPicPr>
          <a:picLocks noChangeAspect="1"/>
        </xdr:cNvPicPr>
      </xdr:nvPicPr>
      <xdr:blipFill>
        <a:blip r:embed="rId23"/>
        <a:stretch>
          <a:fillRect/>
        </a:stretch>
      </xdr:blipFill>
      <xdr:spPr>
        <a:xfrm>
          <a:off x="5367020" y="38750240"/>
          <a:ext cx="885190" cy="23495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112395</xdr:colOff>
      <xdr:row>2</xdr:row>
      <xdr:rowOff>249555</xdr:rowOff>
    </xdr:from>
    <xdr:to>
      <xdr:col>3</xdr:col>
      <xdr:colOff>807085</xdr:colOff>
      <xdr:row>2</xdr:row>
      <xdr:rowOff>1582420</xdr:rowOff>
    </xdr:to>
    <xdr:pic>
      <xdr:nvPicPr>
        <xdr:cNvPr id="2" name="图片 1"/>
        <xdr:cNvPicPr>
          <a:picLocks noChangeAspect="1"/>
        </xdr:cNvPicPr>
      </xdr:nvPicPr>
      <xdr:blipFill>
        <a:blip r:embed="rId1" cstate="print"/>
        <a:stretch>
          <a:fillRect/>
        </a:stretch>
      </xdr:blipFill>
      <xdr:spPr>
        <a:xfrm>
          <a:off x="5059045" y="1075055"/>
          <a:ext cx="694690" cy="1332865"/>
        </a:xfrm>
        <a:prstGeom prst="rect">
          <a:avLst/>
        </a:prstGeom>
        <a:noFill/>
        <a:ln w="9525">
          <a:noFill/>
        </a:ln>
      </xdr:spPr>
    </xdr:pic>
    <xdr:clientData/>
  </xdr:twoCellAnchor>
  <xdr:twoCellAnchor editAs="oneCell">
    <xdr:from>
      <xdr:col>3</xdr:col>
      <xdr:colOff>893445</xdr:colOff>
      <xdr:row>2</xdr:row>
      <xdr:rowOff>227965</xdr:rowOff>
    </xdr:from>
    <xdr:to>
      <xdr:col>4</xdr:col>
      <xdr:colOff>0</xdr:colOff>
      <xdr:row>2</xdr:row>
      <xdr:rowOff>1537335</xdr:rowOff>
    </xdr:to>
    <xdr:pic>
      <xdr:nvPicPr>
        <xdr:cNvPr id="3" name="图片 2"/>
        <xdr:cNvPicPr>
          <a:picLocks noChangeAspect="1"/>
        </xdr:cNvPicPr>
      </xdr:nvPicPr>
      <xdr:blipFill>
        <a:blip r:embed="rId2" cstate="print"/>
        <a:stretch>
          <a:fillRect/>
        </a:stretch>
      </xdr:blipFill>
      <xdr:spPr>
        <a:xfrm>
          <a:off x="5840095" y="1053465"/>
          <a:ext cx="683895" cy="1309370"/>
        </a:xfrm>
        <a:prstGeom prst="rect">
          <a:avLst/>
        </a:prstGeom>
        <a:noFill/>
        <a:ln w="9525">
          <a:noFill/>
        </a:ln>
      </xdr:spPr>
    </xdr:pic>
    <xdr:clientData/>
  </xdr:twoCellAnchor>
  <xdr:twoCellAnchor editAs="oneCell">
    <xdr:from>
      <xdr:col>3</xdr:col>
      <xdr:colOff>943610</xdr:colOff>
      <xdr:row>2</xdr:row>
      <xdr:rowOff>2000885</xdr:rowOff>
    </xdr:from>
    <xdr:to>
      <xdr:col>3</xdr:col>
      <xdr:colOff>1456055</xdr:colOff>
      <xdr:row>2</xdr:row>
      <xdr:rowOff>3103245</xdr:rowOff>
    </xdr:to>
    <xdr:pic>
      <xdr:nvPicPr>
        <xdr:cNvPr id="4" name="图片 3"/>
        <xdr:cNvPicPr>
          <a:picLocks noChangeAspect="1"/>
        </xdr:cNvPicPr>
      </xdr:nvPicPr>
      <xdr:blipFill>
        <a:blip r:embed="rId3" cstate="print"/>
        <a:stretch>
          <a:fillRect/>
        </a:stretch>
      </xdr:blipFill>
      <xdr:spPr>
        <a:xfrm>
          <a:off x="5890260" y="2826385"/>
          <a:ext cx="512445" cy="1102360"/>
        </a:xfrm>
        <a:prstGeom prst="rect">
          <a:avLst/>
        </a:prstGeom>
        <a:noFill/>
        <a:ln w="9525">
          <a:noFill/>
        </a:ln>
      </xdr:spPr>
    </xdr:pic>
    <xdr:clientData/>
  </xdr:twoCellAnchor>
  <xdr:twoCellAnchor editAs="oneCell">
    <xdr:from>
      <xdr:col>3</xdr:col>
      <xdr:colOff>368300</xdr:colOff>
      <xdr:row>2</xdr:row>
      <xdr:rowOff>2031365</xdr:rowOff>
    </xdr:from>
    <xdr:to>
      <xdr:col>3</xdr:col>
      <xdr:colOff>838200</xdr:colOff>
      <xdr:row>2</xdr:row>
      <xdr:rowOff>3124200</xdr:rowOff>
    </xdr:to>
    <xdr:pic>
      <xdr:nvPicPr>
        <xdr:cNvPr id="5" name="图片 4"/>
        <xdr:cNvPicPr>
          <a:picLocks noChangeAspect="1"/>
        </xdr:cNvPicPr>
      </xdr:nvPicPr>
      <xdr:blipFill>
        <a:blip r:embed="rId4" cstate="print"/>
        <a:stretch>
          <a:fillRect/>
        </a:stretch>
      </xdr:blipFill>
      <xdr:spPr>
        <a:xfrm>
          <a:off x="5314950" y="2856865"/>
          <a:ext cx="469900" cy="10928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199390</xdr:colOff>
      <xdr:row>6</xdr:row>
      <xdr:rowOff>286385</xdr:rowOff>
    </xdr:from>
    <xdr:to>
      <xdr:col>3</xdr:col>
      <xdr:colOff>1397000</xdr:colOff>
      <xdr:row>6</xdr:row>
      <xdr:rowOff>1381125</xdr:rowOff>
    </xdr:to>
    <xdr:pic>
      <xdr:nvPicPr>
        <xdr:cNvPr id="2" name="图片 2"/>
        <xdr:cNvPicPr>
          <a:picLocks noChangeAspect="1"/>
        </xdr:cNvPicPr>
      </xdr:nvPicPr>
      <xdr:blipFill>
        <a:blip r:embed="rId1" cstate="print"/>
        <a:stretch>
          <a:fillRect/>
        </a:stretch>
      </xdr:blipFill>
      <xdr:spPr>
        <a:xfrm>
          <a:off x="5146040" y="11070590"/>
          <a:ext cx="1197610" cy="1094740"/>
        </a:xfrm>
        <a:prstGeom prst="rect">
          <a:avLst/>
        </a:prstGeom>
        <a:noFill/>
        <a:ln w="9525">
          <a:noFill/>
        </a:ln>
      </xdr:spPr>
    </xdr:pic>
    <xdr:clientData/>
  </xdr:twoCellAnchor>
  <xdr:twoCellAnchor editAs="oneCell">
    <xdr:from>
      <xdr:col>3</xdr:col>
      <xdr:colOff>334645</xdr:colOff>
      <xdr:row>3</xdr:row>
      <xdr:rowOff>300990</xdr:rowOff>
    </xdr:from>
    <xdr:to>
      <xdr:col>3</xdr:col>
      <xdr:colOff>1449705</xdr:colOff>
      <xdr:row>3</xdr:row>
      <xdr:rowOff>1386840</xdr:rowOff>
    </xdr:to>
    <xdr:pic>
      <xdr:nvPicPr>
        <xdr:cNvPr id="3" name="图片 2"/>
        <xdr:cNvPicPr>
          <a:picLocks noChangeAspect="1"/>
        </xdr:cNvPicPr>
      </xdr:nvPicPr>
      <xdr:blipFill>
        <a:blip r:embed="rId2" cstate="print"/>
        <a:stretch>
          <a:fillRect/>
        </a:stretch>
      </xdr:blipFill>
      <xdr:spPr>
        <a:xfrm>
          <a:off x="5281295" y="4567555"/>
          <a:ext cx="1115060" cy="1085850"/>
        </a:xfrm>
        <a:prstGeom prst="rect">
          <a:avLst/>
        </a:prstGeom>
        <a:noFill/>
        <a:ln w="9525">
          <a:noFill/>
        </a:ln>
      </xdr:spPr>
    </xdr:pic>
    <xdr:clientData/>
  </xdr:twoCellAnchor>
  <xdr:twoCellAnchor editAs="oneCell">
    <xdr:from>
      <xdr:col>3</xdr:col>
      <xdr:colOff>121920</xdr:colOff>
      <xdr:row>2</xdr:row>
      <xdr:rowOff>230505</xdr:rowOff>
    </xdr:from>
    <xdr:to>
      <xdr:col>3</xdr:col>
      <xdr:colOff>816610</xdr:colOff>
      <xdr:row>2</xdr:row>
      <xdr:rowOff>1563370</xdr:rowOff>
    </xdr:to>
    <xdr:pic>
      <xdr:nvPicPr>
        <xdr:cNvPr id="4" name="图片 3"/>
        <xdr:cNvPicPr>
          <a:picLocks noChangeAspect="1"/>
        </xdr:cNvPicPr>
      </xdr:nvPicPr>
      <xdr:blipFill>
        <a:blip r:embed="rId3" cstate="print"/>
        <a:stretch>
          <a:fillRect/>
        </a:stretch>
      </xdr:blipFill>
      <xdr:spPr>
        <a:xfrm>
          <a:off x="5068570" y="1056005"/>
          <a:ext cx="694690" cy="1332865"/>
        </a:xfrm>
        <a:prstGeom prst="rect">
          <a:avLst/>
        </a:prstGeom>
        <a:noFill/>
        <a:ln w="9525">
          <a:noFill/>
        </a:ln>
      </xdr:spPr>
    </xdr:pic>
    <xdr:clientData/>
  </xdr:twoCellAnchor>
  <xdr:twoCellAnchor editAs="oneCell">
    <xdr:from>
      <xdr:col>3</xdr:col>
      <xdr:colOff>902970</xdr:colOff>
      <xdr:row>2</xdr:row>
      <xdr:rowOff>266065</xdr:rowOff>
    </xdr:from>
    <xdr:to>
      <xdr:col>4</xdr:col>
      <xdr:colOff>0</xdr:colOff>
      <xdr:row>2</xdr:row>
      <xdr:rowOff>1575435</xdr:rowOff>
    </xdr:to>
    <xdr:pic>
      <xdr:nvPicPr>
        <xdr:cNvPr id="5" name="图片 4"/>
        <xdr:cNvPicPr>
          <a:picLocks noChangeAspect="1"/>
        </xdr:cNvPicPr>
      </xdr:nvPicPr>
      <xdr:blipFill>
        <a:blip r:embed="rId4" cstate="print"/>
        <a:stretch>
          <a:fillRect/>
        </a:stretch>
      </xdr:blipFill>
      <xdr:spPr>
        <a:xfrm>
          <a:off x="5849620" y="1091565"/>
          <a:ext cx="674370" cy="1309370"/>
        </a:xfrm>
        <a:prstGeom prst="rect">
          <a:avLst/>
        </a:prstGeom>
        <a:noFill/>
        <a:ln w="9525">
          <a:noFill/>
        </a:ln>
      </xdr:spPr>
    </xdr:pic>
    <xdr:clientData/>
  </xdr:twoCellAnchor>
  <xdr:twoCellAnchor editAs="oneCell">
    <xdr:from>
      <xdr:col>3</xdr:col>
      <xdr:colOff>608965</xdr:colOff>
      <xdr:row>2</xdr:row>
      <xdr:rowOff>1885950</xdr:rowOff>
    </xdr:from>
    <xdr:to>
      <xdr:col>3</xdr:col>
      <xdr:colOff>1269365</xdr:colOff>
      <xdr:row>2</xdr:row>
      <xdr:rowOff>3307080</xdr:rowOff>
    </xdr:to>
    <xdr:pic>
      <xdr:nvPicPr>
        <xdr:cNvPr id="6" name="图片 5"/>
        <xdr:cNvPicPr>
          <a:picLocks noChangeAspect="1"/>
        </xdr:cNvPicPr>
      </xdr:nvPicPr>
      <xdr:blipFill>
        <a:blip r:embed="rId5" cstate="print"/>
        <a:stretch>
          <a:fillRect/>
        </a:stretch>
      </xdr:blipFill>
      <xdr:spPr>
        <a:xfrm>
          <a:off x="5555615" y="2711450"/>
          <a:ext cx="660400" cy="1421130"/>
        </a:xfrm>
        <a:prstGeom prst="rect">
          <a:avLst/>
        </a:prstGeom>
        <a:noFill/>
        <a:ln w="9525">
          <a:noFill/>
        </a:ln>
      </xdr:spPr>
    </xdr:pic>
    <xdr:clientData/>
  </xdr:twoCellAnchor>
  <xdr:twoCellAnchor editAs="oneCell">
    <xdr:from>
      <xdr:col>3</xdr:col>
      <xdr:colOff>181610</xdr:colOff>
      <xdr:row>5</xdr:row>
      <xdr:rowOff>382270</xdr:rowOff>
    </xdr:from>
    <xdr:to>
      <xdr:col>4</xdr:col>
      <xdr:colOff>0</xdr:colOff>
      <xdr:row>5</xdr:row>
      <xdr:rowOff>1098550</xdr:rowOff>
    </xdr:to>
    <xdr:pic>
      <xdr:nvPicPr>
        <xdr:cNvPr id="7" name="图片 1157"/>
        <xdr:cNvPicPr>
          <a:picLocks noChangeAspect="1"/>
        </xdr:cNvPicPr>
      </xdr:nvPicPr>
      <xdr:blipFill>
        <a:blip r:embed="rId6" cstate="print"/>
        <a:srcRect t="-1897" r="-1537"/>
        <a:stretch>
          <a:fillRect/>
        </a:stretch>
      </xdr:blipFill>
      <xdr:spPr>
        <a:xfrm>
          <a:off x="5128260" y="9007475"/>
          <a:ext cx="1395730" cy="716280"/>
        </a:xfrm>
        <a:prstGeom prst="rect">
          <a:avLst/>
        </a:prstGeom>
        <a:noFill/>
        <a:ln w="9525">
          <a:noFill/>
        </a:ln>
      </xdr:spPr>
    </xdr:pic>
    <xdr:clientData/>
  </xdr:twoCellAnchor>
  <xdr:twoCellAnchor editAs="oneCell">
    <xdr:from>
      <xdr:col>3</xdr:col>
      <xdr:colOff>339725</xdr:colOff>
      <xdr:row>4</xdr:row>
      <xdr:rowOff>482600</xdr:rowOff>
    </xdr:from>
    <xdr:to>
      <xdr:col>3</xdr:col>
      <xdr:colOff>1440815</xdr:colOff>
      <xdr:row>4</xdr:row>
      <xdr:rowOff>1569085</xdr:rowOff>
    </xdr:to>
    <xdr:pic>
      <xdr:nvPicPr>
        <xdr:cNvPr id="8" name="图片 7"/>
        <xdr:cNvPicPr>
          <a:picLocks noChangeAspect="1"/>
        </xdr:cNvPicPr>
      </xdr:nvPicPr>
      <xdr:blipFill>
        <a:blip r:embed="rId7" cstate="print"/>
        <a:stretch>
          <a:fillRect/>
        </a:stretch>
      </xdr:blipFill>
      <xdr:spPr>
        <a:xfrm>
          <a:off x="5286375" y="6795135"/>
          <a:ext cx="1101090" cy="1086485"/>
        </a:xfrm>
        <a:prstGeom prst="rect">
          <a:avLst/>
        </a:prstGeom>
        <a:noFill/>
        <a:ln w="9525">
          <a:noFill/>
        </a:ln>
      </xdr:spPr>
    </xdr:pic>
    <xdr:clientData/>
  </xdr:twoCellAnchor>
  <xdr:twoCellAnchor editAs="oneCell">
    <xdr:from>
      <xdr:col>3</xdr:col>
      <xdr:colOff>150495</xdr:colOff>
      <xdr:row>7</xdr:row>
      <xdr:rowOff>238760</xdr:rowOff>
    </xdr:from>
    <xdr:to>
      <xdr:col>3</xdr:col>
      <xdr:colOff>1562100</xdr:colOff>
      <xdr:row>7</xdr:row>
      <xdr:rowOff>1502410</xdr:rowOff>
    </xdr:to>
    <xdr:pic>
      <xdr:nvPicPr>
        <xdr:cNvPr id="9" name="图片 8"/>
        <xdr:cNvPicPr>
          <a:picLocks noChangeAspect="1"/>
        </xdr:cNvPicPr>
      </xdr:nvPicPr>
      <xdr:blipFill>
        <a:blip r:embed="rId8" cstate="print"/>
        <a:stretch>
          <a:fillRect/>
        </a:stretch>
      </xdr:blipFill>
      <xdr:spPr>
        <a:xfrm>
          <a:off x="5097145" y="12825730"/>
          <a:ext cx="1411605" cy="12636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15"/>
  <sheetViews>
    <sheetView workbookViewId="0">
      <selection activeCell="B2" sqref="B$1:B$1048576"/>
    </sheetView>
  </sheetViews>
  <sheetFormatPr defaultColWidth="8.46296296296296" defaultRowHeight="14.4"/>
  <cols>
    <col min="1" max="1" width="45.6018518518519" style="37" customWidth="1"/>
    <col min="2" max="2" width="54.8888888888889" style="39" customWidth="1"/>
    <col min="3" max="3" width="12.5" style="37" customWidth="1"/>
    <col min="4" max="4" width="11.5" style="40"/>
    <col min="5" max="5" width="15.75" style="37" customWidth="1"/>
    <col min="6" max="6" width="11.75" style="37" customWidth="1"/>
    <col min="7" max="243" width="8.46296296296296" style="37"/>
    <col min="244" max="16384" width="8.46296296296296" style="38"/>
  </cols>
  <sheetData>
    <row r="1" s="37" customFormat="1" ht="51" customHeight="1" spans="1:4">
      <c r="A1" s="41" t="s">
        <v>0</v>
      </c>
      <c r="B1" s="42"/>
      <c r="D1" s="40"/>
    </row>
    <row r="2" s="37" customFormat="1" ht="56" customHeight="1" spans="1:4">
      <c r="A2" s="43" t="s">
        <v>1</v>
      </c>
      <c r="B2" s="44"/>
      <c r="C2" s="45"/>
      <c r="D2" s="40"/>
    </row>
    <row r="3" s="37" customFormat="1" ht="56" customHeight="1" spans="1:4">
      <c r="A3" s="43" t="s">
        <v>2</v>
      </c>
      <c r="B3" s="44"/>
      <c r="C3" s="45"/>
      <c r="D3" s="45"/>
    </row>
    <row r="4" s="37" customFormat="1" ht="56" customHeight="1" spans="1:4">
      <c r="A4" s="43" t="s">
        <v>3</v>
      </c>
      <c r="B4" s="44"/>
      <c r="C4" s="39"/>
      <c r="D4" s="40"/>
    </row>
    <row r="5" s="37" customFormat="1" ht="56" customHeight="1" spans="1:4">
      <c r="A5" s="43" t="s">
        <v>4</v>
      </c>
      <c r="B5" s="44"/>
      <c r="C5" s="39"/>
      <c r="D5" s="40"/>
    </row>
    <row r="6" s="37" customFormat="1" spans="2:4">
      <c r="B6" s="39"/>
      <c r="D6" s="40"/>
    </row>
    <row r="7" s="37" customFormat="1" spans="2:4">
      <c r="B7" s="46"/>
      <c r="D7" s="40"/>
    </row>
    <row r="8" s="38" customFormat="1" spans="1:243">
      <c r="A8" s="37"/>
      <c r="B8" s="47"/>
      <c r="C8" s="37"/>
      <c r="D8" s="40"/>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row>
    <row r="9" s="38" customFormat="1" spans="1:243">
      <c r="A9" s="37"/>
      <c r="B9" s="47"/>
      <c r="C9" s="37"/>
      <c r="D9" s="40"/>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row>
    <row r="15" s="38" customFormat="1" spans="1:243">
      <c r="A15" s="37"/>
      <c r="B15" s="39"/>
      <c r="C15" s="37"/>
      <c r="D15" s="40"/>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row>
  </sheetData>
  <mergeCells count="1">
    <mergeCell ref="A1:B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
  <sheetViews>
    <sheetView tabSelected="1" workbookViewId="0">
      <pane ySplit="2" topLeftCell="A3" activePane="bottomLeft" state="frozen"/>
      <selection/>
      <selection pane="bottomLeft" activeCell="K3" sqref="K3"/>
    </sheetView>
  </sheetViews>
  <sheetFormatPr defaultColWidth="9" defaultRowHeight="14.4"/>
  <cols>
    <col min="1" max="1" width="6.25" customWidth="1"/>
    <col min="2" max="2" width="8.12962962962963" customWidth="1"/>
    <col min="3" max="3" width="57.75" customWidth="1"/>
    <col min="4" max="4" width="23" customWidth="1"/>
    <col min="5" max="5" width="6.25" customWidth="1"/>
    <col min="6" max="6" width="9.25" customWidth="1"/>
    <col min="7" max="7" width="10" customWidth="1"/>
    <col min="8" max="8" width="10.1296296296296" customWidth="1"/>
    <col min="9" max="9" width="12" customWidth="1"/>
  </cols>
  <sheetData>
    <row r="1" ht="40" customHeight="1" spans="1:9">
      <c r="A1" s="3" t="s">
        <v>5</v>
      </c>
      <c r="B1" s="3"/>
      <c r="C1" s="3"/>
      <c r="D1" s="3"/>
      <c r="E1" s="3"/>
      <c r="F1" s="3"/>
      <c r="G1" s="3"/>
      <c r="H1" s="3"/>
      <c r="I1" s="3"/>
    </row>
    <row r="2" ht="25" customHeight="1" spans="1:9">
      <c r="A2" s="8" t="s">
        <v>6</v>
      </c>
      <c r="B2" s="8" t="s">
        <v>7</v>
      </c>
      <c r="C2" s="8" t="s">
        <v>8</v>
      </c>
      <c r="D2" s="8" t="s">
        <v>9</v>
      </c>
      <c r="E2" s="8" t="s">
        <v>10</v>
      </c>
      <c r="F2" s="8" t="s">
        <v>11</v>
      </c>
      <c r="G2" s="30" t="s">
        <v>12</v>
      </c>
      <c r="H2" s="31" t="s">
        <v>13</v>
      </c>
      <c r="I2" s="31" t="s">
        <v>14</v>
      </c>
    </row>
    <row r="3" s="1" customFormat="1" ht="263.1" customHeight="1" spans="1:9">
      <c r="A3" s="8">
        <v>1</v>
      </c>
      <c r="B3" s="8" t="s">
        <v>15</v>
      </c>
      <c r="C3" s="9" t="s">
        <v>16</v>
      </c>
      <c r="D3" s="9"/>
      <c r="E3" s="8" t="s">
        <v>17</v>
      </c>
      <c r="F3" s="10">
        <v>962</v>
      </c>
      <c r="G3" s="11"/>
      <c r="H3" s="12">
        <f>G3*F3</f>
        <v>0</v>
      </c>
      <c r="I3" s="35"/>
    </row>
    <row r="4" s="1" customFormat="1" ht="147" customHeight="1" spans="1:9">
      <c r="A4" s="8">
        <v>2</v>
      </c>
      <c r="B4" s="8" t="s">
        <v>18</v>
      </c>
      <c r="C4" s="13" t="s">
        <v>19</v>
      </c>
      <c r="D4" s="9"/>
      <c r="E4" s="8" t="s">
        <v>20</v>
      </c>
      <c r="F4" s="10">
        <v>40</v>
      </c>
      <c r="G4" s="11"/>
      <c r="H4" s="12">
        <f t="shared" ref="H4:H26" si="0">G4*F4</f>
        <v>0</v>
      </c>
      <c r="I4" s="35"/>
    </row>
    <row r="5" s="1" customFormat="1" ht="141" customHeight="1" spans="1:9">
      <c r="A5" s="8">
        <v>3</v>
      </c>
      <c r="B5" s="8" t="s">
        <v>18</v>
      </c>
      <c r="C5" s="13" t="s">
        <v>21</v>
      </c>
      <c r="D5" s="9"/>
      <c r="E5" s="8" t="s">
        <v>20</v>
      </c>
      <c r="F5" s="10">
        <v>22</v>
      </c>
      <c r="G5" s="11"/>
      <c r="H5" s="12">
        <f t="shared" si="0"/>
        <v>0</v>
      </c>
      <c r="I5" s="35"/>
    </row>
    <row r="6" s="1" customFormat="1" ht="138" customHeight="1" spans="1:9">
      <c r="A6" s="8">
        <v>4</v>
      </c>
      <c r="B6" s="8" t="s">
        <v>18</v>
      </c>
      <c r="C6" s="13" t="s">
        <v>22</v>
      </c>
      <c r="D6" s="9"/>
      <c r="E6" s="8" t="s">
        <v>20</v>
      </c>
      <c r="F6" s="10">
        <v>5</v>
      </c>
      <c r="G6" s="11"/>
      <c r="H6" s="12">
        <f t="shared" si="0"/>
        <v>0</v>
      </c>
      <c r="I6" s="35"/>
    </row>
    <row r="7" s="1" customFormat="1" ht="168" customHeight="1" spans="1:9">
      <c r="A7" s="8">
        <v>5</v>
      </c>
      <c r="B7" s="8" t="s">
        <v>23</v>
      </c>
      <c r="C7" s="9" t="s">
        <v>24</v>
      </c>
      <c r="D7" s="9"/>
      <c r="E7" s="8" t="s">
        <v>25</v>
      </c>
      <c r="F7" s="10">
        <v>82</v>
      </c>
      <c r="G7" s="11"/>
      <c r="H7" s="12">
        <f t="shared" si="0"/>
        <v>0</v>
      </c>
      <c r="I7" s="35"/>
    </row>
    <row r="8" ht="72" customHeight="1" spans="1:9">
      <c r="A8" s="8">
        <v>6</v>
      </c>
      <c r="B8" s="8" t="s">
        <v>26</v>
      </c>
      <c r="C8" s="14" t="s">
        <v>27</v>
      </c>
      <c r="D8" s="32"/>
      <c r="E8" s="8" t="s">
        <v>25</v>
      </c>
      <c r="F8" s="10">
        <v>40</v>
      </c>
      <c r="G8" s="11"/>
      <c r="H8" s="12">
        <f t="shared" si="0"/>
        <v>0</v>
      </c>
      <c r="I8" s="36"/>
    </row>
    <row r="9" ht="65.1" customHeight="1" spans="1:9">
      <c r="A9" s="8">
        <v>7</v>
      </c>
      <c r="B9" s="8" t="s">
        <v>26</v>
      </c>
      <c r="C9" s="14" t="s">
        <v>28</v>
      </c>
      <c r="D9" s="4"/>
      <c r="E9" s="8" t="s">
        <v>25</v>
      </c>
      <c r="F9" s="10">
        <v>22</v>
      </c>
      <c r="G9" s="11"/>
      <c r="H9" s="12">
        <f t="shared" si="0"/>
        <v>0</v>
      </c>
      <c r="I9" s="36"/>
    </row>
    <row r="10" ht="150" customHeight="1" spans="1:9">
      <c r="A10" s="8">
        <v>8</v>
      </c>
      <c r="B10" s="8" t="s">
        <v>26</v>
      </c>
      <c r="C10" s="14" t="s">
        <v>29</v>
      </c>
      <c r="D10" s="9"/>
      <c r="E10" s="8" t="s">
        <v>25</v>
      </c>
      <c r="F10" s="10">
        <v>5</v>
      </c>
      <c r="G10" s="11"/>
      <c r="H10" s="12">
        <f t="shared" si="0"/>
        <v>0</v>
      </c>
      <c r="I10" s="36"/>
    </row>
    <row r="11" s="1" customFormat="1" ht="123" customHeight="1" spans="1:9">
      <c r="A11" s="8">
        <v>9</v>
      </c>
      <c r="B11" s="8" t="s">
        <v>30</v>
      </c>
      <c r="C11" s="13" t="s">
        <v>31</v>
      </c>
      <c r="D11" s="15"/>
      <c r="E11" s="8" t="s">
        <v>32</v>
      </c>
      <c r="F11" s="8">
        <v>5</v>
      </c>
      <c r="G11" s="8"/>
      <c r="H11" s="12">
        <f t="shared" si="0"/>
        <v>0</v>
      </c>
      <c r="I11" s="35"/>
    </row>
    <row r="12" s="1" customFormat="1" ht="84.95" customHeight="1" spans="1:9">
      <c r="A12" s="8">
        <v>10</v>
      </c>
      <c r="B12" s="8" t="s">
        <v>33</v>
      </c>
      <c r="C12" s="13" t="s">
        <v>34</v>
      </c>
      <c r="D12" s="15"/>
      <c r="E12" s="8" t="s">
        <v>32</v>
      </c>
      <c r="F12" s="8">
        <v>5</v>
      </c>
      <c r="G12" s="8"/>
      <c r="H12" s="12">
        <f t="shared" si="0"/>
        <v>0</v>
      </c>
      <c r="I12" s="35"/>
    </row>
    <row r="13" s="1" customFormat="1" ht="84.95" customHeight="1" spans="1:9">
      <c r="A13" s="8">
        <v>11</v>
      </c>
      <c r="B13" s="8" t="s">
        <v>35</v>
      </c>
      <c r="C13" s="13" t="s">
        <v>36</v>
      </c>
      <c r="D13" s="15"/>
      <c r="E13" s="8" t="s">
        <v>37</v>
      </c>
      <c r="F13" s="8">
        <v>5</v>
      </c>
      <c r="G13" s="11"/>
      <c r="H13" s="12">
        <f t="shared" si="0"/>
        <v>0</v>
      </c>
      <c r="I13" s="35"/>
    </row>
    <row r="14" s="1" customFormat="1" ht="144" customHeight="1" spans="1:9">
      <c r="A14" s="8">
        <v>12</v>
      </c>
      <c r="B14" s="8" t="s">
        <v>38</v>
      </c>
      <c r="C14" s="13" t="s">
        <v>39</v>
      </c>
      <c r="D14" s="15"/>
      <c r="E14" s="8" t="s">
        <v>20</v>
      </c>
      <c r="F14" s="8">
        <v>5</v>
      </c>
      <c r="G14" s="11"/>
      <c r="H14" s="12">
        <f t="shared" si="0"/>
        <v>0</v>
      </c>
      <c r="I14" s="35"/>
    </row>
    <row r="15" s="1" customFormat="1" ht="144" customHeight="1" spans="1:9">
      <c r="A15" s="8">
        <v>13</v>
      </c>
      <c r="B15" s="8" t="s">
        <v>40</v>
      </c>
      <c r="C15" s="9" t="s">
        <v>41</v>
      </c>
      <c r="D15" s="15"/>
      <c r="E15" s="8" t="s">
        <v>20</v>
      </c>
      <c r="F15" s="8">
        <v>5</v>
      </c>
      <c r="G15" s="8"/>
      <c r="H15" s="12">
        <f t="shared" si="0"/>
        <v>0</v>
      </c>
      <c r="I15" s="35"/>
    </row>
    <row r="16" s="1" customFormat="1" ht="132" customHeight="1" spans="1:9">
      <c r="A16" s="8">
        <v>14</v>
      </c>
      <c r="B16" s="8" t="s">
        <v>42</v>
      </c>
      <c r="C16" s="9" t="s">
        <v>43</v>
      </c>
      <c r="D16" s="9"/>
      <c r="E16" s="8" t="s">
        <v>44</v>
      </c>
      <c r="F16" s="10">
        <v>5</v>
      </c>
      <c r="G16" s="11"/>
      <c r="H16" s="12">
        <f t="shared" si="0"/>
        <v>0</v>
      </c>
      <c r="I16" s="35"/>
    </row>
    <row r="17" s="1" customFormat="1" ht="132" customHeight="1" spans="1:9">
      <c r="A17" s="8">
        <v>15</v>
      </c>
      <c r="B17" s="8" t="s">
        <v>45</v>
      </c>
      <c r="C17" s="9" t="s">
        <v>46</v>
      </c>
      <c r="D17" s="9"/>
      <c r="E17" s="8" t="s">
        <v>44</v>
      </c>
      <c r="F17" s="10">
        <v>84</v>
      </c>
      <c r="G17" s="11"/>
      <c r="H17" s="12">
        <f t="shared" si="0"/>
        <v>0</v>
      </c>
      <c r="I17" s="35"/>
    </row>
    <row r="18" s="1" customFormat="1" ht="216.95" customHeight="1" spans="1:9">
      <c r="A18" s="8">
        <v>16</v>
      </c>
      <c r="B18" s="8" t="s">
        <v>47</v>
      </c>
      <c r="C18" s="9" t="s">
        <v>48</v>
      </c>
      <c r="D18" s="9"/>
      <c r="E18" s="8" t="s">
        <v>32</v>
      </c>
      <c r="F18" s="8">
        <v>37</v>
      </c>
      <c r="G18" s="11"/>
      <c r="H18" s="12">
        <f t="shared" si="0"/>
        <v>0</v>
      </c>
      <c r="I18" s="35"/>
    </row>
    <row r="19" s="1" customFormat="1" ht="157" customHeight="1" spans="1:9">
      <c r="A19" s="8">
        <v>17</v>
      </c>
      <c r="B19" s="8" t="s">
        <v>49</v>
      </c>
      <c r="C19" s="13" t="s">
        <v>50</v>
      </c>
      <c r="D19" s="15"/>
      <c r="E19" s="8" t="s">
        <v>32</v>
      </c>
      <c r="F19" s="8">
        <v>1</v>
      </c>
      <c r="G19" s="11"/>
      <c r="H19" s="12">
        <f t="shared" si="0"/>
        <v>0</v>
      </c>
      <c r="I19" s="35"/>
    </row>
    <row r="20" s="1" customFormat="1" ht="153" customHeight="1" spans="1:9">
      <c r="A20" s="8">
        <v>18</v>
      </c>
      <c r="B20" s="8" t="s">
        <v>49</v>
      </c>
      <c r="C20" s="13" t="s">
        <v>51</v>
      </c>
      <c r="D20" s="15"/>
      <c r="E20" s="8" t="s">
        <v>32</v>
      </c>
      <c r="F20" s="8">
        <v>1</v>
      </c>
      <c r="G20" s="11"/>
      <c r="H20" s="12">
        <f t="shared" si="0"/>
        <v>0</v>
      </c>
      <c r="I20" s="35"/>
    </row>
    <row r="21" s="1" customFormat="1" ht="89.1" customHeight="1" spans="1:9">
      <c r="A21" s="8">
        <v>19</v>
      </c>
      <c r="B21" s="8" t="s">
        <v>52</v>
      </c>
      <c r="C21" s="13" t="s">
        <v>53</v>
      </c>
      <c r="D21" s="15"/>
      <c r="E21" s="8" t="s">
        <v>37</v>
      </c>
      <c r="F21" s="8">
        <v>1</v>
      </c>
      <c r="G21" s="11"/>
      <c r="H21" s="12">
        <f t="shared" si="0"/>
        <v>0</v>
      </c>
      <c r="I21" s="35"/>
    </row>
    <row r="22" s="1" customFormat="1" ht="120.95" customHeight="1" spans="1:9">
      <c r="A22" s="8">
        <v>20</v>
      </c>
      <c r="B22" s="8" t="s">
        <v>54</v>
      </c>
      <c r="C22" s="13" t="s">
        <v>55</v>
      </c>
      <c r="D22" s="15"/>
      <c r="E22" s="8" t="s">
        <v>37</v>
      </c>
      <c r="F22" s="8">
        <v>1</v>
      </c>
      <c r="G22" s="11"/>
      <c r="H22" s="12">
        <f t="shared" si="0"/>
        <v>0</v>
      </c>
      <c r="I22" s="35"/>
    </row>
    <row r="23" s="1" customFormat="1" ht="140.1" customHeight="1" spans="1:9">
      <c r="A23" s="8">
        <v>21</v>
      </c>
      <c r="B23" s="8" t="s">
        <v>56</v>
      </c>
      <c r="C23" s="13" t="s">
        <v>57</v>
      </c>
      <c r="D23" s="15"/>
      <c r="E23" s="8" t="s">
        <v>32</v>
      </c>
      <c r="F23" s="8">
        <v>1</v>
      </c>
      <c r="G23" s="11"/>
      <c r="H23" s="12">
        <f t="shared" si="0"/>
        <v>0</v>
      </c>
      <c r="I23" s="35"/>
    </row>
    <row r="24" s="1" customFormat="1" ht="94.5" customHeight="1" spans="1:9">
      <c r="A24" s="8">
        <v>22</v>
      </c>
      <c r="B24" s="8" t="s">
        <v>58</v>
      </c>
      <c r="C24" s="13" t="s">
        <v>59</v>
      </c>
      <c r="D24" s="15"/>
      <c r="E24" s="8" t="s">
        <v>32</v>
      </c>
      <c r="F24" s="8">
        <v>1</v>
      </c>
      <c r="G24" s="11"/>
      <c r="H24" s="12">
        <f t="shared" si="0"/>
        <v>0</v>
      </c>
      <c r="I24" s="35"/>
    </row>
    <row r="25" s="1" customFormat="1" ht="231.95" customHeight="1" spans="1:9">
      <c r="A25" s="8">
        <v>23</v>
      </c>
      <c r="B25" s="8" t="s">
        <v>60</v>
      </c>
      <c r="C25" s="13" t="s">
        <v>61</v>
      </c>
      <c r="D25" s="33"/>
      <c r="E25" s="8" t="s">
        <v>32</v>
      </c>
      <c r="F25" s="8">
        <v>21</v>
      </c>
      <c r="G25" s="11"/>
      <c r="H25" s="12">
        <f t="shared" si="0"/>
        <v>0</v>
      </c>
      <c r="I25" s="35"/>
    </row>
    <row r="26" s="1" customFormat="1" ht="236.1" customHeight="1" spans="1:9">
      <c r="A26" s="8">
        <v>24</v>
      </c>
      <c r="B26" s="8" t="s">
        <v>60</v>
      </c>
      <c r="C26" s="13" t="s">
        <v>62</v>
      </c>
      <c r="D26" s="34"/>
      <c r="E26" s="8" t="s">
        <v>32</v>
      </c>
      <c r="F26" s="8">
        <v>26</v>
      </c>
      <c r="G26" s="11"/>
      <c r="H26" s="12">
        <f t="shared" si="0"/>
        <v>0</v>
      </c>
      <c r="I26" s="35"/>
    </row>
    <row r="27" ht="29.1" customHeight="1" spans="1:9">
      <c r="A27" s="16" t="s">
        <v>63</v>
      </c>
      <c r="B27" s="17"/>
      <c r="C27" s="17"/>
      <c r="D27" s="17"/>
      <c r="E27" s="17"/>
      <c r="F27" s="18"/>
      <c r="G27" s="19">
        <f>SUM(H3:H26)</f>
        <v>0</v>
      </c>
      <c r="H27" s="20"/>
      <c r="I27" s="36"/>
    </row>
  </sheetData>
  <mergeCells count="4">
    <mergeCell ref="A1:I1"/>
    <mergeCell ref="A27:F27"/>
    <mergeCell ref="G27:H27"/>
    <mergeCell ref="D8:D9"/>
  </mergeCells>
  <pageMargins left="0.751388888888889" right="0.751388888888889" top="1" bottom="1" header="0.5" footer="0.5"/>
  <pageSetup paperSize="9" scale="61" fitToHeight="0" orientation="portrait" horizontalDpi="6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
  <sheetViews>
    <sheetView workbookViewId="0">
      <pane ySplit="2" topLeftCell="A3" activePane="bottomLeft" state="frozen"/>
      <selection/>
      <selection pane="bottomLeft" activeCell="A1" sqref="A1:I1"/>
    </sheetView>
  </sheetViews>
  <sheetFormatPr defaultColWidth="9" defaultRowHeight="14.4" outlineLevelRow="3"/>
  <cols>
    <col min="1" max="1" width="6.25" customWidth="1"/>
    <col min="2" max="2" width="8.12962962962963" customWidth="1"/>
    <col min="3" max="3" width="57.75" customWidth="1"/>
    <col min="4" max="4" width="23" customWidth="1"/>
    <col min="5" max="5" width="6.25" customWidth="1"/>
    <col min="6" max="6" width="9.25" customWidth="1"/>
    <col min="7" max="7" width="10" customWidth="1"/>
    <col min="8" max="8" width="10.1296296296296" customWidth="1"/>
    <col min="9" max="9" width="10.6296296296296" style="26" customWidth="1"/>
    <col min="10" max="11" width="19.3796296296296" style="2" customWidth="1"/>
    <col min="12" max="12" width="17.25" customWidth="1"/>
  </cols>
  <sheetData>
    <row r="1" customFormat="1" ht="40" customHeight="1" spans="1:11">
      <c r="A1" s="3" t="s">
        <v>64</v>
      </c>
      <c r="B1" s="3"/>
      <c r="C1" s="3"/>
      <c r="D1" s="3"/>
      <c r="E1" s="3"/>
      <c r="F1" s="3"/>
      <c r="G1" s="3"/>
      <c r="H1" s="3"/>
      <c r="I1" s="3"/>
      <c r="J1" s="2"/>
      <c r="K1" s="2"/>
    </row>
    <row r="2" customFormat="1" ht="25" customHeight="1" spans="1:11">
      <c r="A2" s="4" t="s">
        <v>6</v>
      </c>
      <c r="B2" s="4" t="s">
        <v>7</v>
      </c>
      <c r="C2" s="4" t="s">
        <v>8</v>
      </c>
      <c r="D2" s="5" t="s">
        <v>9</v>
      </c>
      <c r="E2" s="4" t="s">
        <v>10</v>
      </c>
      <c r="F2" s="4" t="s">
        <v>11</v>
      </c>
      <c r="G2" s="6" t="s">
        <v>12</v>
      </c>
      <c r="H2" s="7" t="s">
        <v>13</v>
      </c>
      <c r="I2" s="21" t="s">
        <v>14</v>
      </c>
      <c r="J2" s="2"/>
      <c r="K2" s="2"/>
    </row>
    <row r="3" s="1" customFormat="1" ht="291.95" customHeight="1" spans="1:13">
      <c r="A3" s="8">
        <v>1</v>
      </c>
      <c r="B3" s="8" t="s">
        <v>15</v>
      </c>
      <c r="C3" s="9" t="s">
        <v>65</v>
      </c>
      <c r="D3" s="9"/>
      <c r="E3" s="8" t="s">
        <v>17</v>
      </c>
      <c r="F3" s="10">
        <v>40</v>
      </c>
      <c r="G3" s="11"/>
      <c r="H3" s="12">
        <f>F3*G3</f>
        <v>0</v>
      </c>
      <c r="I3" s="27"/>
      <c r="J3" s="28"/>
      <c r="K3" s="28"/>
      <c r="L3" s="23"/>
      <c r="M3" s="23"/>
    </row>
    <row r="4" customFormat="1" ht="29.1" customHeight="1" spans="1:11">
      <c r="A4" s="16" t="s">
        <v>63</v>
      </c>
      <c r="B4" s="17"/>
      <c r="C4" s="17"/>
      <c r="D4" s="17"/>
      <c r="E4" s="17"/>
      <c r="F4" s="18"/>
      <c r="G4" s="19">
        <f>SUM(H3:H3)</f>
        <v>0</v>
      </c>
      <c r="H4" s="20"/>
      <c r="I4" s="29"/>
      <c r="J4" s="2"/>
      <c r="K4" s="2"/>
    </row>
  </sheetData>
  <mergeCells count="3">
    <mergeCell ref="A1:I1"/>
    <mergeCell ref="A4:F4"/>
    <mergeCell ref="G4:H4"/>
  </mergeCells>
  <pageMargins left="0.751388888888889" right="0.751388888888889" top="1" bottom="1" header="0.5" footer="0.5"/>
  <pageSetup paperSize="9" scale="62" fitToHeight="0" orientation="portrait" horizont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
  <sheetViews>
    <sheetView workbookViewId="0">
      <pane ySplit="2" topLeftCell="A3" activePane="bottomLeft" state="frozen"/>
      <selection/>
      <selection pane="bottomLeft" activeCell="C6" sqref="C6"/>
    </sheetView>
  </sheetViews>
  <sheetFormatPr defaultColWidth="9" defaultRowHeight="14.4"/>
  <cols>
    <col min="1" max="1" width="6.25" customWidth="1"/>
    <col min="2" max="2" width="8.12962962962963" customWidth="1"/>
    <col min="3" max="3" width="57.75" customWidth="1"/>
    <col min="4" max="4" width="23" customWidth="1"/>
    <col min="5" max="5" width="6.25" customWidth="1"/>
    <col min="6" max="6" width="9.25" customWidth="1"/>
    <col min="7" max="7" width="10" customWidth="1"/>
    <col min="8" max="8" width="10.1296296296296" customWidth="1"/>
    <col min="9" max="9" width="10.6296296296296" style="2" customWidth="1"/>
    <col min="10" max="10" width="17.25" customWidth="1"/>
  </cols>
  <sheetData>
    <row r="1" customFormat="1" ht="40" customHeight="1" spans="1:9">
      <c r="A1" s="3" t="s">
        <v>66</v>
      </c>
      <c r="B1" s="3"/>
      <c r="C1" s="3"/>
      <c r="D1" s="3"/>
      <c r="E1" s="3"/>
      <c r="F1" s="3"/>
      <c r="G1" s="3"/>
      <c r="H1" s="3"/>
      <c r="I1" s="3"/>
    </row>
    <row r="2" customFormat="1" ht="25" customHeight="1" spans="1:9">
      <c r="A2" s="4" t="s">
        <v>6</v>
      </c>
      <c r="B2" s="4" t="s">
        <v>7</v>
      </c>
      <c r="C2" s="4" t="s">
        <v>8</v>
      </c>
      <c r="D2" s="5" t="s">
        <v>9</v>
      </c>
      <c r="E2" s="4" t="s">
        <v>10</v>
      </c>
      <c r="F2" s="4" t="s">
        <v>11</v>
      </c>
      <c r="G2" s="6" t="s">
        <v>12</v>
      </c>
      <c r="H2" s="7" t="s">
        <v>13</v>
      </c>
      <c r="I2" s="21" t="s">
        <v>14</v>
      </c>
    </row>
    <row r="3" s="1" customFormat="1" ht="270.95" customHeight="1" spans="1:11">
      <c r="A3" s="8">
        <v>1</v>
      </c>
      <c r="B3" s="8" t="s">
        <v>15</v>
      </c>
      <c r="C3" s="9" t="s">
        <v>67</v>
      </c>
      <c r="D3" s="9"/>
      <c r="E3" s="8" t="s">
        <v>17</v>
      </c>
      <c r="F3" s="10">
        <v>265</v>
      </c>
      <c r="G3" s="11"/>
      <c r="H3" s="12">
        <f t="shared" ref="H3:H8" si="0">G3*F3</f>
        <v>0</v>
      </c>
      <c r="I3" s="22"/>
      <c r="J3" s="23"/>
      <c r="K3" s="23"/>
    </row>
    <row r="4" s="1" customFormat="1" ht="161.1" customHeight="1" spans="1:9">
      <c r="A4" s="8">
        <v>2</v>
      </c>
      <c r="B4" s="8" t="s">
        <v>18</v>
      </c>
      <c r="C4" s="13" t="s">
        <v>68</v>
      </c>
      <c r="D4" s="9"/>
      <c r="E4" s="8" t="s">
        <v>20</v>
      </c>
      <c r="F4" s="10">
        <v>32</v>
      </c>
      <c r="G4" s="11"/>
      <c r="H4" s="12">
        <f t="shared" si="0"/>
        <v>0</v>
      </c>
      <c r="I4" s="24"/>
    </row>
    <row r="5" s="1" customFormat="1" ht="182.1" customHeight="1" spans="1:9">
      <c r="A5" s="8">
        <v>3</v>
      </c>
      <c r="B5" s="8" t="s">
        <v>23</v>
      </c>
      <c r="C5" s="9" t="s">
        <v>69</v>
      </c>
      <c r="D5" s="9"/>
      <c r="E5" s="8" t="s">
        <v>25</v>
      </c>
      <c r="F5" s="10">
        <v>32</v>
      </c>
      <c r="G5" s="11"/>
      <c r="H5" s="12">
        <f t="shared" si="0"/>
        <v>0</v>
      </c>
      <c r="I5" s="24"/>
    </row>
    <row r="6" customFormat="1" ht="170" customHeight="1" spans="1:9">
      <c r="A6" s="8">
        <v>4</v>
      </c>
      <c r="B6" s="8" t="s">
        <v>26</v>
      </c>
      <c r="C6" s="14" t="s">
        <v>70</v>
      </c>
      <c r="D6" s="9"/>
      <c r="E6" s="8" t="s">
        <v>25</v>
      </c>
      <c r="F6" s="10">
        <v>32</v>
      </c>
      <c r="G6" s="11"/>
      <c r="H6" s="12">
        <f t="shared" si="0"/>
        <v>0</v>
      </c>
      <c r="I6" s="25"/>
    </row>
    <row r="7" s="1" customFormat="1" ht="141.95" customHeight="1" spans="1:9">
      <c r="A7" s="8">
        <v>5</v>
      </c>
      <c r="B7" s="8" t="s">
        <v>45</v>
      </c>
      <c r="C7" s="9" t="s">
        <v>71</v>
      </c>
      <c r="D7" s="9"/>
      <c r="E7" s="8" t="s">
        <v>44</v>
      </c>
      <c r="F7" s="10">
        <v>40</v>
      </c>
      <c r="G7" s="11"/>
      <c r="H7" s="12">
        <f t="shared" si="0"/>
        <v>0</v>
      </c>
      <c r="I7" s="24"/>
    </row>
    <row r="8" s="1" customFormat="1" ht="176.1" customHeight="1" spans="1:9">
      <c r="A8" s="8">
        <v>6</v>
      </c>
      <c r="B8" s="8" t="s">
        <v>72</v>
      </c>
      <c r="C8" s="9" t="s">
        <v>73</v>
      </c>
      <c r="D8" s="15"/>
      <c r="E8" s="8" t="s">
        <v>32</v>
      </c>
      <c r="F8" s="8">
        <v>20</v>
      </c>
      <c r="G8" s="11"/>
      <c r="H8" s="12">
        <f>G8*F8</f>
        <v>0</v>
      </c>
      <c r="I8" s="24"/>
    </row>
    <row r="9" customFormat="1" ht="29.1" customHeight="1" spans="1:9">
      <c r="A9" s="16" t="s">
        <v>63</v>
      </c>
      <c r="B9" s="17"/>
      <c r="C9" s="17"/>
      <c r="D9" s="17"/>
      <c r="E9" s="17"/>
      <c r="F9" s="18"/>
      <c r="G9" s="19">
        <f>SUM(H3:H8)</f>
        <v>0</v>
      </c>
      <c r="H9" s="20"/>
      <c r="I9" s="25"/>
    </row>
  </sheetData>
  <mergeCells count="3">
    <mergeCell ref="A1:I1"/>
    <mergeCell ref="A9:F9"/>
    <mergeCell ref="G9:H9"/>
  </mergeCells>
  <pageMargins left="0.751388888888889" right="0.751388888888889" top="1" bottom="1" header="0.5" footer="0.5"/>
  <pageSetup paperSize="9" scale="67" fitToHeight="0" orientation="portrait"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报价汇总表</vt:lpstr>
      <vt:lpstr>芜湖中心</vt:lpstr>
      <vt:lpstr>安庆大桥</vt:lpstr>
      <vt:lpstr>蚌埠管理处</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11970</cp:lastModifiedBy>
  <dcterms:created xsi:type="dcterms:W3CDTF">2024-09-26T00:42:00Z</dcterms:created>
  <dcterms:modified xsi:type="dcterms:W3CDTF">2025-09-09T13:23:37Z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B12A1DD6E2FF4492A75547A4A47BF227_13</vt:lpwstr>
  </property>
  <property fmtid="{D5CDD505-2E9C-101B-9397-08002B2CF9AE}" pid="3" name="KSOProductBuildVer">
    <vt:lpwstr>2052-12.1.0.22529</vt:lpwstr>
  </property>
</Properties>
</file>