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599" firstSheet="4"/>
  </bookViews>
  <sheets>
    <sheet name="采购表" sheetId="29" r:id="rId1"/>
  </sheets>
  <definedNames>
    <definedName name="_xlnm._FilterDatabase" localSheetId="0" hidden="1">采购表!$A$2:$H$67</definedName>
  </definedNames>
  <calcPr calcId="191029"/>
  <customWorkbookViews>
    <customWorkbookView name="页眉和页脚" guid="{9759B439-ED1C-41E2-844C-1F1F55090554}" maximized="1" yWindow="30" windowWidth="1600" windowHeight="840" activeSheetId="0" showComments="commNone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<sst xmlns="http://schemas.openxmlformats.org/spreadsheetml/2006/main" count="150" uniqueCount="52">
  <si>
    <t>安徽省部分高速公路81.85MW配套新能源EPC项目箱变采购明细表（05包）</t>
  </si>
  <si>
    <t>序号</t>
  </si>
  <si>
    <t>物料名称</t>
  </si>
  <si>
    <t>规格型号</t>
  </si>
  <si>
    <t>单位</t>
  </si>
  <si>
    <t>数量</t>
  </si>
  <si>
    <t>含税单价（元)</t>
  </si>
  <si>
    <t>含税合价(元)</t>
  </si>
  <si>
    <t>备注</t>
  </si>
  <si>
    <t>01 阜南收费站</t>
  </si>
  <si>
    <t>1250KVA箱变</t>
  </si>
  <si>
    <t>套</t>
  </si>
  <si>
    <t>02 姚李互通</t>
  </si>
  <si>
    <t>630KVA箱变</t>
  </si>
  <si>
    <t>18 弥陀收费站</t>
  </si>
  <si>
    <t>19 太湖南枢纽</t>
  </si>
  <si>
    <t>1600KVA箱变</t>
  </si>
  <si>
    <t>20 太湖西收费站</t>
  </si>
  <si>
    <t>800KVA箱变</t>
  </si>
  <si>
    <t>21 天华收费站</t>
  </si>
  <si>
    <t>1000KVA箱变</t>
  </si>
  <si>
    <t>26 宣城枢纽</t>
  </si>
  <si>
    <t>27 杨柳互通</t>
  </si>
  <si>
    <t>28 泾县东互通</t>
  </si>
  <si>
    <t>29 泾县枢纽</t>
  </si>
  <si>
    <t>30 泾县西互通</t>
  </si>
  <si>
    <t>33 狮桥枢纽箱变</t>
  </si>
  <si>
    <t>33 狮桥枢纽</t>
  </si>
  <si>
    <t>35 枞阳收费站</t>
  </si>
  <si>
    <t>36 会宫枢纽</t>
  </si>
  <si>
    <t>38 巨石山收费站</t>
  </si>
  <si>
    <t>41 青山枢纽</t>
  </si>
  <si>
    <t>42 襄安北枢纽</t>
  </si>
  <si>
    <t>箱变合计</t>
  </si>
  <si>
    <t>07 梨树岭隧道</t>
  </si>
  <si>
    <t>400V光伏并网柜150KW</t>
  </si>
  <si>
    <t>GGD</t>
  </si>
  <si>
    <t>面</t>
  </si>
  <si>
    <t>22 曹家冲隧道</t>
  </si>
  <si>
    <t>400V光伏并网柜200KW</t>
  </si>
  <si>
    <t>23 毛家冲隧道</t>
  </si>
  <si>
    <t>34 鹑鸪山隧道</t>
  </si>
  <si>
    <t>37 铜山隧道</t>
  </si>
  <si>
    <t>400V光伏并网柜330KW</t>
  </si>
  <si>
    <t>39 大路山隧道</t>
  </si>
  <si>
    <t>400V光伏并网柜110KW</t>
  </si>
  <si>
    <t>40 大龙山2号隧道</t>
  </si>
  <si>
    <t>400V并网柜合计</t>
  </si>
  <si>
    <t>总合计</t>
  </si>
  <si>
    <t>1、本次报价箱变内塑壳断路器技术文件与图纸型号存在冲突，暂按技术文件热磁式核价；变压器技术文件描述与图纸型号存在矛盾冲突且表述有问题，铁芯材质暂按图纸型号普通硅钢片核价；环网柜按我公司标准配置核价；后期变化需重新核价。</t>
  </si>
  <si>
    <t>2、本报价不含现场施工与母排测量；不含预留电能表；不含自动灭火装置的主机。</t>
  </si>
  <si>
    <t>3、报价含税含运费。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</si>
</sst>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);[Red]\(0.00\)"/>
    <numFmt numFmtId="178" formatCode="[DBNum2][$-804]General"/>
  </numFmts>
  <fonts count="3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  <scheme val="maj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</font>
    <font>
      <sz val="11"/>
      <color rgb="FFFF0000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000000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43" fontId="0" fillId="0" borderId="0" applyFont="0" applyFill="0" applyBorder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center" wrapText="1" shrinkToFit="1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1" xfId="50" applyFont="1" applyBorder="1" applyAlignment="1" applyProtection="1">
      <alignment horizontal="center" vertical="center"/>
      <protection locked="0"/>
    </xf>
    <xf numFmtId="0" fontId="3" fillId="0" borderId="1" xfId="50" applyFont="1" applyBorder="1" applyAlignment="1" applyProtection="1">
      <alignment horizontal="center" vertical="center" wrapText="1"/>
      <protection locked="0"/>
    </xf>
    <xf numFmtId="177" fontId="3" fillId="0" borderId="1" xfId="50" applyNumberFormat="1" applyFont="1" applyBorder="1" applyAlignment="1" applyProtection="1">
      <alignment horizontal="center" vertical="center" wrapTex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2" borderId="2" xfId="50" applyFont="1" applyFill="1" applyBorder="1" applyAlignment="1" applyProtection="1">
      <alignment horizontal="left" vertical="center"/>
      <protection locked="0"/>
    </xf>
    <xf numFmtId="0" fontId="5" fillId="2" borderId="3" xfId="50" applyFont="1" applyFill="1" applyBorder="1" applyAlignment="1" applyProtection="1">
      <alignment horizontal="left" vertical="center" wrapText="1"/>
      <protection locked="0"/>
    </xf>
    <xf numFmtId="0" fontId="5" fillId="2" borderId="4" xfId="50" applyFont="1" applyFill="1" applyBorder="1" applyAlignment="1" applyProtection="1">
      <alignment horizontal="left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left" vertical="center"/>
      <protection locked="0"/>
    </xf>
    <xf numFmtId="178" fontId="7" fillId="0" borderId="1" xfId="50" applyNumberFormat="1" applyFont="1" applyBorder="1" applyProtection="1">
      <alignment vertical="center"/>
      <protection locked="0"/>
    </xf>
    <xf numFmtId="0" fontId="7" fillId="0" borderId="1" xfId="5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176" fontId="7" fillId="0" borderId="1" xfId="50" applyNumberFormat="1" applyFont="1" applyBorder="1" applyAlignment="1" applyProtection="1">
      <alignment horizontal="center" vertical="center"/>
      <protection locked="0"/>
    </xf>
    <xf numFmtId="0" fontId="1" fillId="0" borderId="1" xfId="50" applyFont="1" applyBorder="1" applyAlignment="1" applyProtection="1">
      <alignment horizontal="center" vertical="center"/>
      <protection locked="0"/>
    </xf>
    <xf numFmtId="176" fontId="7" fillId="2" borderId="1" xfId="50" applyNumberFormat="1" applyFont="1" applyFill="1" applyBorder="1" applyAlignment="1" applyProtection="1">
      <alignment horizontal="center" vertical="center"/>
      <protection locked="0"/>
    </xf>
    <xf numFmtId="0" fontId="8" fillId="0" borderId="1" xfId="50" applyFont="1" applyBorder="1" applyAlignment="1" applyProtection="1">
      <alignment horizontal="center" vertical="center"/>
      <protection locked="0"/>
    </xf>
    <xf numFmtId="0" fontId="9" fillId="0" borderId="1" xfId="50" applyFont="1" applyBorder="1" applyAlignment="1" applyProtection="1">
      <alignment horizontal="left" vertical="center"/>
      <protection locked="0"/>
    </xf>
    <xf numFmtId="178" fontId="10" fillId="0" borderId="1" xfId="50" applyNumberFormat="1" applyFont="1" applyBorder="1" applyProtection="1">
      <alignment vertical="center"/>
      <protection locked="0"/>
    </xf>
    <xf numFmtId="0" fontId="10" fillId="0" borderId="1" xfId="50" applyFont="1" applyBorder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vertical="center" shrinkToFit="1"/>
      <protection locked="0"/>
    </xf>
    <xf numFmtId="176" fontId="10" fillId="0" borderId="1" xfId="50" applyNumberFormat="1" applyFont="1" applyBorder="1" applyAlignment="1" applyProtection="1">
      <alignment vertical="center"/>
      <protection locked="0"/>
    </xf>
    <xf numFmtId="0" fontId="11" fillId="0" borderId="1" xfId="50" applyFont="1" applyBorder="1" applyAlignment="1" applyProtection="1">
      <alignment horizontal="center" vertical="center"/>
      <protection locked="0"/>
    </xf>
    <xf numFmtId="0" fontId="12" fillId="0" borderId="1" xfId="5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 wrapText="1" shrinkToFit="1"/>
      <protection locked="0"/>
    </xf>
    <xf numFmtId="176" fontId="9" fillId="0" borderId="1" xfId="50" applyNumberFormat="1" applyFont="1" applyBorder="1" applyAlignment="1" applyProtection="1">
      <alignment vertical="center" wrapText="1"/>
      <protection locked="0"/>
    </xf>
    <xf numFmtId="0" fontId="13" fillId="0" borderId="5" xfId="50" applyFont="1" applyBorder="1" applyAlignment="1" applyProtection="1">
      <alignment horizontal="center" vertical="center" textRotation="255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3" fillId="0" borderId="7" xfId="50" applyFont="1" applyBorder="1" applyAlignment="1" applyProtection="1">
      <alignment horizontal="center" vertical="center" textRotation="255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2" xfId="50"/>
    <cellStyle name="常规 3" xfId="51"/>
    <cellStyle name="常规 3 3 2" xfId="52"/>
    <cellStyle name="常规_Sheet1" xfId="53"/>
    <cellStyle name="千位分隔 2" xfId="54"/>
    <cellStyle name="千位分隔 2 3" xfId="55"/>
  </cellStyles>
  <tableStyles count="0" defaultTableStyle="TableStyleMedium2" defaultPivotStyle="PivotStyleLight16"/>
  <colors>
    <mruColors>
      <color rgb="00FFC000"/>
      <color rgb="00000000"/>
      <color rgb="00FF0000"/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tabSelected="1" workbookViewId="0">
      <selection activeCell="K29" sqref="K29"/>
    </sheetView>
  </sheetViews>
  <sheetFormatPr defaultColWidth="9" defaultRowHeight="13.5" outlineLevelCol="7"/>
  <cols>
    <col min="1" max="1" width="4.625" style="1" customWidth="1"/>
    <col min="2" max="2" width="30.625" style="2" customWidth="1"/>
    <col min="3" max="3" width="22.375" style="2" customWidth="1"/>
    <col min="4" max="4" width="5.625" style="3" customWidth="1"/>
    <col min="5" max="5" width="5.625" style="1" customWidth="1"/>
    <col min="6" max="7" width="21" style="4" customWidth="1"/>
    <col min="8" max="8" width="28.5" style="2" customWidth="1"/>
  </cols>
  <sheetData>
    <row r="1" ht="29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9" t="s">
        <v>8</v>
      </c>
    </row>
    <row r="3" spans="1:8">
      <c r="A3" s="10" t="s">
        <v>9</v>
      </c>
      <c r="B3" s="11"/>
      <c r="C3" s="11"/>
      <c r="D3" s="11"/>
      <c r="E3" s="11"/>
      <c r="F3" s="11"/>
      <c r="G3" s="11"/>
      <c r="H3" s="12"/>
    </row>
    <row r="4" spans="1:8">
      <c r="A4" s="13">
        <v>1</v>
      </c>
      <c r="B4" s="14" t="s">
        <v>10</v>
      </c>
      <c r="C4" s="15"/>
      <c r="D4" s="16" t="s">
        <v>11</v>
      </c>
      <c r="E4" s="17">
        <v>1</v>
      </c>
      <c r="F4" s="18"/>
      <c r="G4" s="18"/>
      <c r="H4" s="19" t="s">
        <v>9</v>
      </c>
    </row>
    <row r="5" spans="1:8">
      <c r="A5" s="10" t="s">
        <v>12</v>
      </c>
      <c r="B5" s="11"/>
      <c r="C5" s="11"/>
      <c r="D5" s="11"/>
      <c r="E5" s="11"/>
      <c r="F5" s="20"/>
      <c r="G5" s="20"/>
      <c r="H5" s="12"/>
    </row>
    <row r="6" spans="1:8">
      <c r="A6" s="13">
        <v>1</v>
      </c>
      <c r="B6" s="14" t="s">
        <v>10</v>
      </c>
      <c r="C6" s="15"/>
      <c r="D6" s="16" t="s">
        <v>11</v>
      </c>
      <c r="E6" s="17">
        <v>1</v>
      </c>
      <c r="F6" s="18"/>
      <c r="G6" s="18"/>
      <c r="H6" s="19" t="s">
        <v>12</v>
      </c>
    </row>
    <row r="7" spans="1:8">
      <c r="A7" s="13">
        <v>2</v>
      </c>
      <c r="B7" s="14" t="s">
        <v>13</v>
      </c>
      <c r="C7" s="15"/>
      <c r="D7" s="16" t="s">
        <v>11</v>
      </c>
      <c r="E7" s="17">
        <v>1</v>
      </c>
      <c r="F7" s="18"/>
      <c r="G7" s="18"/>
      <c r="H7" s="19" t="s">
        <v>12</v>
      </c>
    </row>
    <row r="8" spans="1:8">
      <c r="A8" s="10" t="s">
        <v>14</v>
      </c>
      <c r="B8" s="11"/>
      <c r="C8" s="11"/>
      <c r="D8" s="11"/>
      <c r="E8" s="11"/>
      <c r="F8" s="20"/>
      <c r="G8" s="20"/>
      <c r="H8" s="12"/>
    </row>
    <row r="9" spans="1:8">
      <c r="A9" s="13">
        <v>1</v>
      </c>
      <c r="B9" s="14" t="s">
        <v>13</v>
      </c>
      <c r="C9" s="15"/>
      <c r="D9" s="16" t="s">
        <v>11</v>
      </c>
      <c r="E9" s="17">
        <v>1</v>
      </c>
      <c r="F9" s="18"/>
      <c r="G9" s="18"/>
      <c r="H9" s="19" t="s">
        <v>14</v>
      </c>
    </row>
    <row r="10" spans="1:8">
      <c r="A10" s="10" t="s">
        <v>15</v>
      </c>
      <c r="B10" s="11"/>
      <c r="C10" s="11"/>
      <c r="D10" s="11"/>
      <c r="E10" s="11"/>
      <c r="F10" s="20"/>
      <c r="G10" s="20"/>
      <c r="H10" s="12"/>
    </row>
    <row r="11" spans="1:8">
      <c r="A11" s="13">
        <v>1</v>
      </c>
      <c r="B11" s="14" t="s">
        <v>16</v>
      </c>
      <c r="C11" s="15"/>
      <c r="D11" s="16" t="s">
        <v>11</v>
      </c>
      <c r="E11" s="17">
        <v>2</v>
      </c>
      <c r="F11" s="18"/>
      <c r="G11" s="18"/>
      <c r="H11" s="19" t="s">
        <v>15</v>
      </c>
    </row>
    <row r="12" spans="1:8">
      <c r="A12" s="10" t="s">
        <v>17</v>
      </c>
      <c r="B12" s="11"/>
      <c r="C12" s="11"/>
      <c r="D12" s="11"/>
      <c r="E12" s="11"/>
      <c r="F12" s="20"/>
      <c r="G12" s="20"/>
      <c r="H12" s="12"/>
    </row>
    <row r="13" spans="1:8">
      <c r="A13" s="13">
        <v>1</v>
      </c>
      <c r="B13" s="14" t="s">
        <v>18</v>
      </c>
      <c r="C13" s="15"/>
      <c r="D13" s="16" t="s">
        <v>11</v>
      </c>
      <c r="E13" s="17">
        <v>1</v>
      </c>
      <c r="F13" s="18"/>
      <c r="G13" s="18"/>
      <c r="H13" s="19" t="s">
        <v>17</v>
      </c>
    </row>
    <row r="14" spans="1:8">
      <c r="A14" s="10" t="s">
        <v>19</v>
      </c>
      <c r="B14" s="11"/>
      <c r="C14" s="11"/>
      <c r="D14" s="11"/>
      <c r="E14" s="11"/>
      <c r="F14" s="20"/>
      <c r="G14" s="20"/>
      <c r="H14" s="12"/>
    </row>
    <row r="15" spans="1:8">
      <c r="A15" s="13">
        <v>1</v>
      </c>
      <c r="B15" s="14" t="s">
        <v>20</v>
      </c>
      <c r="C15" s="15"/>
      <c r="D15" s="16" t="s">
        <v>11</v>
      </c>
      <c r="E15" s="17">
        <v>1</v>
      </c>
      <c r="F15" s="18"/>
      <c r="G15" s="18"/>
      <c r="H15" s="19" t="s">
        <v>19</v>
      </c>
    </row>
    <row r="16" spans="1:8">
      <c r="A16" s="10" t="s">
        <v>21</v>
      </c>
      <c r="B16" s="11"/>
      <c r="C16" s="11"/>
      <c r="D16" s="11"/>
      <c r="E16" s="11"/>
      <c r="F16" s="20"/>
      <c r="G16" s="20"/>
      <c r="H16" s="12"/>
    </row>
    <row r="17" spans="1:8">
      <c r="A17" s="13">
        <v>1</v>
      </c>
      <c r="B17" s="14" t="s">
        <v>16</v>
      </c>
      <c r="C17" s="15"/>
      <c r="D17" s="16" t="s">
        <v>11</v>
      </c>
      <c r="E17" s="17">
        <v>2</v>
      </c>
      <c r="F17" s="18"/>
      <c r="G17" s="18"/>
      <c r="H17" s="19" t="s">
        <v>21</v>
      </c>
    </row>
    <row r="18" spans="1:8">
      <c r="A18" s="13">
        <v>2</v>
      </c>
      <c r="B18" s="14" t="s">
        <v>18</v>
      </c>
      <c r="C18" s="15"/>
      <c r="D18" s="16" t="s">
        <v>11</v>
      </c>
      <c r="E18" s="17">
        <v>1</v>
      </c>
      <c r="F18" s="18"/>
      <c r="G18" s="18"/>
      <c r="H18" s="19" t="s">
        <v>21</v>
      </c>
    </row>
    <row r="19" spans="1:8">
      <c r="A19" s="10" t="s">
        <v>22</v>
      </c>
      <c r="B19" s="11"/>
      <c r="C19" s="11"/>
      <c r="D19" s="11"/>
      <c r="E19" s="11"/>
      <c r="F19" s="20"/>
      <c r="G19" s="20"/>
      <c r="H19" s="12"/>
    </row>
    <row r="20" spans="1:8">
      <c r="A20" s="13">
        <v>1</v>
      </c>
      <c r="B20" s="14" t="s">
        <v>20</v>
      </c>
      <c r="C20" s="15"/>
      <c r="D20" s="16" t="s">
        <v>11</v>
      </c>
      <c r="E20" s="17">
        <v>1</v>
      </c>
      <c r="F20" s="18"/>
      <c r="G20" s="18"/>
      <c r="H20" s="19" t="s">
        <v>22</v>
      </c>
    </row>
    <row r="21" spans="1:8">
      <c r="A21" s="10" t="s">
        <v>23</v>
      </c>
      <c r="B21" s="11"/>
      <c r="C21" s="11"/>
      <c r="D21" s="11"/>
      <c r="E21" s="11"/>
      <c r="F21" s="20"/>
      <c r="G21" s="20"/>
      <c r="H21" s="12"/>
    </row>
    <row r="22" spans="1:8">
      <c r="A22" s="13">
        <v>1</v>
      </c>
      <c r="B22" s="14" t="s">
        <v>18</v>
      </c>
      <c r="C22" s="15"/>
      <c r="D22" s="16" t="s">
        <v>11</v>
      </c>
      <c r="E22" s="17">
        <v>1</v>
      </c>
      <c r="F22" s="18"/>
      <c r="G22" s="18"/>
      <c r="H22" s="19" t="s">
        <v>23</v>
      </c>
    </row>
    <row r="23" spans="1:8">
      <c r="A23" s="13">
        <v>2</v>
      </c>
      <c r="B23" s="14" t="s">
        <v>20</v>
      </c>
      <c r="C23" s="15"/>
      <c r="D23" s="16" t="s">
        <v>11</v>
      </c>
      <c r="E23" s="17">
        <v>1</v>
      </c>
      <c r="F23" s="18"/>
      <c r="G23" s="18"/>
      <c r="H23" s="19" t="s">
        <v>23</v>
      </c>
    </row>
    <row r="24" spans="1:8">
      <c r="A24" s="10" t="s">
        <v>24</v>
      </c>
      <c r="B24" s="11"/>
      <c r="C24" s="11"/>
      <c r="D24" s="11"/>
      <c r="E24" s="11"/>
      <c r="F24" s="20"/>
      <c r="G24" s="20"/>
      <c r="H24" s="12"/>
    </row>
    <row r="25" spans="1:8">
      <c r="A25" s="13">
        <v>1</v>
      </c>
      <c r="B25" s="14" t="s">
        <v>20</v>
      </c>
      <c r="C25" s="15"/>
      <c r="D25" s="16" t="s">
        <v>11</v>
      </c>
      <c r="E25" s="17">
        <v>1</v>
      </c>
      <c r="F25" s="18"/>
      <c r="G25" s="18"/>
      <c r="H25" s="19" t="s">
        <v>24</v>
      </c>
    </row>
    <row r="26" spans="1:8">
      <c r="A26" s="13">
        <v>2</v>
      </c>
      <c r="B26" s="14" t="s">
        <v>10</v>
      </c>
      <c r="C26" s="15"/>
      <c r="D26" s="16" t="s">
        <v>11</v>
      </c>
      <c r="E26" s="17">
        <v>1</v>
      </c>
      <c r="F26" s="18"/>
      <c r="G26" s="18"/>
      <c r="H26" s="19" t="s">
        <v>24</v>
      </c>
    </row>
    <row r="27" spans="1:8">
      <c r="A27" s="13">
        <v>3</v>
      </c>
      <c r="B27" s="14" t="s">
        <v>16</v>
      </c>
      <c r="C27" s="15"/>
      <c r="D27" s="16" t="s">
        <v>11</v>
      </c>
      <c r="E27" s="17">
        <v>2</v>
      </c>
      <c r="F27" s="18"/>
      <c r="G27" s="18"/>
      <c r="H27" s="19" t="s">
        <v>24</v>
      </c>
    </row>
    <row r="28" spans="1:8">
      <c r="A28" s="10" t="s">
        <v>25</v>
      </c>
      <c r="B28" s="11"/>
      <c r="C28" s="11"/>
      <c r="D28" s="11"/>
      <c r="E28" s="11"/>
      <c r="F28" s="20"/>
      <c r="G28" s="20"/>
      <c r="H28" s="12"/>
    </row>
    <row r="29" spans="1:8">
      <c r="A29" s="13">
        <v>1</v>
      </c>
      <c r="B29" s="14" t="s">
        <v>10</v>
      </c>
      <c r="C29" s="15"/>
      <c r="D29" s="16" t="s">
        <v>11</v>
      </c>
      <c r="E29" s="17">
        <v>1</v>
      </c>
      <c r="F29" s="18"/>
      <c r="G29" s="18"/>
      <c r="H29" s="19" t="s">
        <v>25</v>
      </c>
    </row>
    <row r="30" spans="1:8">
      <c r="A30" s="10" t="s">
        <v>26</v>
      </c>
      <c r="B30" s="11"/>
      <c r="C30" s="11"/>
      <c r="D30" s="11"/>
      <c r="E30" s="11"/>
      <c r="F30" s="20"/>
      <c r="G30" s="20"/>
      <c r="H30" s="12"/>
    </row>
    <row r="31" spans="1:8">
      <c r="A31" s="13">
        <v>1</v>
      </c>
      <c r="B31" s="14" t="s">
        <v>13</v>
      </c>
      <c r="C31" s="15"/>
      <c r="D31" s="16" t="s">
        <v>11</v>
      </c>
      <c r="E31" s="17">
        <v>1</v>
      </c>
      <c r="F31" s="18"/>
      <c r="G31" s="18"/>
      <c r="H31" s="19" t="s">
        <v>26</v>
      </c>
    </row>
    <row r="32" spans="1:8">
      <c r="A32" s="13">
        <v>2</v>
      </c>
      <c r="B32" s="14" t="s">
        <v>10</v>
      </c>
      <c r="C32" s="15"/>
      <c r="D32" s="16" t="s">
        <v>11</v>
      </c>
      <c r="E32" s="17">
        <v>1</v>
      </c>
      <c r="F32" s="18"/>
      <c r="G32" s="18"/>
      <c r="H32" s="19" t="s">
        <v>27</v>
      </c>
    </row>
    <row r="33" spans="1:8">
      <c r="A33" s="10" t="s">
        <v>28</v>
      </c>
      <c r="B33" s="11"/>
      <c r="C33" s="11"/>
      <c r="D33" s="11"/>
      <c r="E33" s="11"/>
      <c r="F33" s="20"/>
      <c r="G33" s="20"/>
      <c r="H33" s="12"/>
    </row>
    <row r="34" spans="1:8">
      <c r="A34" s="13">
        <v>1</v>
      </c>
      <c r="B34" s="14" t="s">
        <v>18</v>
      </c>
      <c r="C34" s="15"/>
      <c r="D34" s="16" t="s">
        <v>11</v>
      </c>
      <c r="E34" s="17">
        <v>1</v>
      </c>
      <c r="F34" s="18"/>
      <c r="G34" s="18"/>
      <c r="H34" s="19" t="s">
        <v>28</v>
      </c>
    </row>
    <row r="35" spans="1:8">
      <c r="A35" s="10" t="s">
        <v>29</v>
      </c>
      <c r="B35" s="11"/>
      <c r="C35" s="11"/>
      <c r="D35" s="11"/>
      <c r="E35" s="11"/>
      <c r="F35" s="20"/>
      <c r="G35" s="20"/>
      <c r="H35" s="12"/>
    </row>
    <row r="36" spans="1:8">
      <c r="A36" s="13">
        <v>1</v>
      </c>
      <c r="B36" s="14" t="s">
        <v>20</v>
      </c>
      <c r="C36" s="15"/>
      <c r="D36" s="16" t="s">
        <v>11</v>
      </c>
      <c r="E36" s="17">
        <v>2</v>
      </c>
      <c r="F36" s="18"/>
      <c r="G36" s="18"/>
      <c r="H36" s="19" t="s">
        <v>29</v>
      </c>
    </row>
    <row r="37" spans="1:8">
      <c r="A37" s="10" t="s">
        <v>30</v>
      </c>
      <c r="B37" s="11"/>
      <c r="C37" s="11"/>
      <c r="D37" s="11"/>
      <c r="E37" s="11"/>
      <c r="F37" s="20"/>
      <c r="G37" s="20"/>
      <c r="H37" s="12"/>
    </row>
    <row r="38" spans="1:8">
      <c r="A38" s="13">
        <v>1</v>
      </c>
      <c r="B38" s="14" t="s">
        <v>18</v>
      </c>
      <c r="C38" s="15"/>
      <c r="D38" s="16" t="s">
        <v>11</v>
      </c>
      <c r="E38" s="17">
        <v>1</v>
      </c>
      <c r="F38" s="18"/>
      <c r="G38" s="18"/>
      <c r="H38" s="19" t="s">
        <v>30</v>
      </c>
    </row>
    <row r="39" spans="1:8">
      <c r="A39" s="10" t="s">
        <v>31</v>
      </c>
      <c r="B39" s="11"/>
      <c r="C39" s="11"/>
      <c r="D39" s="11"/>
      <c r="E39" s="11"/>
      <c r="F39" s="20"/>
      <c r="G39" s="20"/>
      <c r="H39" s="12"/>
    </row>
    <row r="40" spans="1:8">
      <c r="A40" s="13">
        <v>1</v>
      </c>
      <c r="B40" s="14" t="s">
        <v>16</v>
      </c>
      <c r="C40" s="15"/>
      <c r="D40" s="16" t="s">
        <v>11</v>
      </c>
      <c r="E40" s="17">
        <v>1</v>
      </c>
      <c r="F40" s="18"/>
      <c r="G40" s="18"/>
      <c r="H40" s="19" t="s">
        <v>31</v>
      </c>
    </row>
    <row r="41" spans="1:8">
      <c r="A41" s="13">
        <v>2</v>
      </c>
      <c r="B41" s="14" t="s">
        <v>18</v>
      </c>
      <c r="C41" s="15"/>
      <c r="D41" s="16" t="s">
        <v>11</v>
      </c>
      <c r="E41" s="17">
        <v>1</v>
      </c>
      <c r="F41" s="18"/>
      <c r="G41" s="18"/>
      <c r="H41" s="19" t="s">
        <v>31</v>
      </c>
    </row>
    <row r="42" spans="1:8">
      <c r="A42" s="13">
        <v>3</v>
      </c>
      <c r="B42" s="14" t="s">
        <v>13</v>
      </c>
      <c r="C42" s="15"/>
      <c r="D42" s="16" t="s">
        <v>11</v>
      </c>
      <c r="E42" s="17">
        <v>1</v>
      </c>
      <c r="F42" s="18"/>
      <c r="G42" s="18"/>
      <c r="H42" s="19" t="s">
        <v>31</v>
      </c>
    </row>
    <row r="43" spans="1:8">
      <c r="A43" s="10" t="s">
        <v>32</v>
      </c>
      <c r="B43" s="11"/>
      <c r="C43" s="11"/>
      <c r="D43" s="11"/>
      <c r="E43" s="11"/>
      <c r="F43" s="20"/>
      <c r="G43" s="20"/>
      <c r="H43" s="12"/>
    </row>
    <row r="44" spans="1:8">
      <c r="A44" s="13">
        <v>1</v>
      </c>
      <c r="B44" s="14" t="s">
        <v>18</v>
      </c>
      <c r="C44" s="15"/>
      <c r="D44" s="16" t="s">
        <v>11</v>
      </c>
      <c r="E44" s="17">
        <v>1</v>
      </c>
      <c r="F44" s="18"/>
      <c r="G44" s="18"/>
      <c r="H44" s="19" t="s">
        <v>32</v>
      </c>
    </row>
    <row r="45" spans="1:8">
      <c r="A45" s="13">
        <v>2</v>
      </c>
      <c r="B45" s="14" t="s">
        <v>10</v>
      </c>
      <c r="C45" s="15"/>
      <c r="D45" s="16" t="s">
        <v>11</v>
      </c>
      <c r="E45" s="17">
        <v>1</v>
      </c>
      <c r="F45" s="18"/>
      <c r="G45" s="18"/>
      <c r="H45" s="19" t="s">
        <v>32</v>
      </c>
    </row>
    <row r="46" spans="1:8">
      <c r="A46" s="13">
        <v>3</v>
      </c>
      <c r="B46" s="14" t="s">
        <v>16</v>
      </c>
      <c r="C46" s="15"/>
      <c r="D46" s="16" t="s">
        <v>11</v>
      </c>
      <c r="E46" s="17">
        <v>1</v>
      </c>
      <c r="F46" s="18"/>
      <c r="G46" s="18"/>
      <c r="H46" s="19" t="s">
        <v>32</v>
      </c>
    </row>
    <row r="47" spans="1:8">
      <c r="A47" s="21"/>
      <c r="B47" s="22" t="s">
        <v>33</v>
      </c>
      <c r="C47" s="23"/>
      <c r="D47" s="24" t="s">
        <v>11</v>
      </c>
      <c r="E47" s="25">
        <f>SUM(E3:E46)</f>
        <v>31</v>
      </c>
      <c r="F47" s="26"/>
      <c r="G47" s="25">
        <f>SUM(G3:G46)</f>
        <v>0</v>
      </c>
      <c r="H47" s="27"/>
    </row>
    <row r="48" spans="1:8">
      <c r="A48" s="10" t="s">
        <v>34</v>
      </c>
      <c r="B48" s="11"/>
      <c r="C48" s="11"/>
      <c r="D48" s="11"/>
      <c r="E48" s="11"/>
      <c r="F48" s="20"/>
      <c r="G48" s="20"/>
      <c r="H48" s="12"/>
    </row>
    <row r="49" spans="1:8">
      <c r="A49" s="28">
        <v>1</v>
      </c>
      <c r="B49" s="29" t="s">
        <v>35</v>
      </c>
      <c r="C49" s="30" t="s">
        <v>36</v>
      </c>
      <c r="D49" s="16" t="s">
        <v>37</v>
      </c>
      <c r="E49" s="17">
        <v>1</v>
      </c>
      <c r="F49" s="18"/>
      <c r="G49" s="18"/>
      <c r="H49" s="30" t="s">
        <v>34</v>
      </c>
    </row>
    <row r="50" spans="1:8">
      <c r="A50" s="10" t="s">
        <v>38</v>
      </c>
      <c r="B50" s="11"/>
      <c r="C50" s="11"/>
      <c r="D50" s="11"/>
      <c r="E50" s="11"/>
      <c r="F50" s="20"/>
      <c r="G50" s="20"/>
      <c r="H50" s="12"/>
    </row>
    <row r="51" spans="1:8">
      <c r="A51" s="28">
        <v>1</v>
      </c>
      <c r="B51" s="29" t="s">
        <v>39</v>
      </c>
      <c r="C51" s="30" t="s">
        <v>36</v>
      </c>
      <c r="D51" s="16" t="s">
        <v>37</v>
      </c>
      <c r="E51" s="17">
        <v>1</v>
      </c>
      <c r="F51" s="18"/>
      <c r="G51" s="18"/>
      <c r="H51" s="30" t="s">
        <v>38</v>
      </c>
    </row>
    <row r="52" spans="1:8">
      <c r="A52" s="10" t="s">
        <v>40</v>
      </c>
      <c r="B52" s="11"/>
      <c r="C52" s="11"/>
      <c r="D52" s="11"/>
      <c r="E52" s="11"/>
      <c r="F52" s="20"/>
      <c r="G52" s="20"/>
      <c r="H52" s="12"/>
    </row>
    <row r="53" spans="1:8">
      <c r="A53" s="28">
        <v>1</v>
      </c>
      <c r="B53" s="29" t="s">
        <v>39</v>
      </c>
      <c r="C53" s="30" t="s">
        <v>36</v>
      </c>
      <c r="D53" s="16" t="s">
        <v>37</v>
      </c>
      <c r="E53" s="17">
        <v>1</v>
      </c>
      <c r="F53" s="18"/>
      <c r="G53" s="18"/>
      <c r="H53" s="30" t="s">
        <v>40</v>
      </c>
    </row>
    <row r="54" spans="1:8">
      <c r="A54" s="10" t="s">
        <v>41</v>
      </c>
      <c r="B54" s="11"/>
      <c r="C54" s="11"/>
      <c r="D54" s="11"/>
      <c r="E54" s="11"/>
      <c r="F54" s="20"/>
      <c r="G54" s="20"/>
      <c r="H54" s="12"/>
    </row>
    <row r="55" spans="1:8">
      <c r="A55" s="28">
        <v>1</v>
      </c>
      <c r="B55" s="29" t="s">
        <v>39</v>
      </c>
      <c r="C55" s="30" t="s">
        <v>36</v>
      </c>
      <c r="D55" s="16" t="s">
        <v>37</v>
      </c>
      <c r="E55" s="17">
        <v>1</v>
      </c>
      <c r="F55" s="18"/>
      <c r="G55" s="18"/>
      <c r="H55" s="30" t="s">
        <v>41</v>
      </c>
    </row>
    <row r="56" spans="1:8">
      <c r="A56" s="10" t="s">
        <v>42</v>
      </c>
      <c r="B56" s="11"/>
      <c r="C56" s="11"/>
      <c r="D56" s="11"/>
      <c r="E56" s="11"/>
      <c r="F56" s="20"/>
      <c r="G56" s="20"/>
      <c r="H56" s="12"/>
    </row>
    <row r="57" spans="1:8">
      <c r="A57" s="28">
        <v>1</v>
      </c>
      <c r="B57" s="29" t="s">
        <v>43</v>
      </c>
      <c r="C57" s="30" t="s">
        <v>36</v>
      </c>
      <c r="D57" s="16" t="s">
        <v>37</v>
      </c>
      <c r="E57" s="17">
        <v>1</v>
      </c>
      <c r="F57" s="18"/>
      <c r="G57" s="18"/>
      <c r="H57" s="30" t="s">
        <v>42</v>
      </c>
    </row>
    <row r="58" spans="1:8">
      <c r="A58" s="10" t="s">
        <v>44</v>
      </c>
      <c r="B58" s="11"/>
      <c r="C58" s="11"/>
      <c r="D58" s="11"/>
      <c r="E58" s="11"/>
      <c r="F58" s="20"/>
      <c r="G58" s="20"/>
      <c r="H58" s="12"/>
    </row>
    <row r="59" spans="1:8">
      <c r="A59" s="28">
        <v>1</v>
      </c>
      <c r="B59" s="29" t="s">
        <v>45</v>
      </c>
      <c r="C59" s="30" t="s">
        <v>36</v>
      </c>
      <c r="D59" s="16" t="s">
        <v>37</v>
      </c>
      <c r="E59" s="17">
        <v>1</v>
      </c>
      <c r="F59" s="18"/>
      <c r="G59" s="18"/>
      <c r="H59" s="30" t="s">
        <v>44</v>
      </c>
    </row>
    <row r="60" spans="1:8">
      <c r="A60" s="10" t="s">
        <v>46</v>
      </c>
      <c r="B60" s="11"/>
      <c r="C60" s="11"/>
      <c r="D60" s="11"/>
      <c r="E60" s="11"/>
      <c r="F60" s="20"/>
      <c r="G60" s="20"/>
      <c r="H60" s="12"/>
    </row>
    <row r="61" spans="1:8">
      <c r="A61" s="28">
        <v>1</v>
      </c>
      <c r="B61" s="29" t="s">
        <v>45</v>
      </c>
      <c r="C61" s="30" t="s">
        <v>36</v>
      </c>
      <c r="D61" s="16" t="s">
        <v>37</v>
      </c>
      <c r="E61" s="17">
        <v>1</v>
      </c>
      <c r="F61" s="18"/>
      <c r="G61" s="18"/>
      <c r="H61" s="30" t="s">
        <v>46</v>
      </c>
    </row>
    <row r="62" spans="1:8">
      <c r="A62" s="6"/>
      <c r="B62" s="22" t="s">
        <v>47</v>
      </c>
      <c r="C62" s="23"/>
      <c r="D62" s="24" t="s">
        <v>37</v>
      </c>
      <c r="E62" s="25">
        <v>7</v>
      </c>
      <c r="F62" s="26"/>
      <c r="G62" s="31">
        <f>SUM(G49:G61)</f>
        <v>0</v>
      </c>
      <c r="H62" s="27"/>
    </row>
    <row r="63" spans="1:8">
      <c r="A63" s="21"/>
      <c r="B63" s="22" t="s">
        <v>48</v>
      </c>
      <c r="C63" s="23"/>
      <c r="D63" s="24"/>
      <c r="E63" s="25"/>
      <c r="F63" s="26"/>
      <c r="G63" s="25">
        <f>SUM(G47,G62)</f>
        <v>0</v>
      </c>
      <c r="H63" s="27"/>
    </row>
    <row r="64" ht="26.1" customHeight="1" spans="1:8">
      <c r="A64" s="32"/>
      <c r="B64" s="33" t="s">
        <v>49</v>
      </c>
      <c r="C64" s="34"/>
      <c r="D64" s="34"/>
      <c r="E64" s="34"/>
      <c r="F64" s="34"/>
      <c r="G64" s="34"/>
      <c r="H64" s="34"/>
    </row>
    <row r="65" spans="1:8">
      <c r="A65" s="35"/>
      <c r="B65" s="33" t="s">
        <v>50</v>
      </c>
      <c r="C65" s="34"/>
      <c r="D65" s="34"/>
      <c r="E65" s="34"/>
      <c r="F65" s="34"/>
      <c r="G65" s="34"/>
      <c r="H65" s="34"/>
    </row>
    <row r="66" spans="1:8">
      <c r="A66" s="35"/>
      <c r="B66" s="33" t="s">
        <v>51</v>
      </c>
      <c r="C66" s="34"/>
      <c r="D66" s="34"/>
      <c r="E66" s="34"/>
      <c r="F66" s="34"/>
      <c r="G66" s="34"/>
      <c r="H66" s="34"/>
    </row>
    <row r="67" spans="1:8">
      <c r="A67" s="35"/>
      <c r="B67" s="36"/>
      <c r="C67" s="36"/>
      <c r="D67" s="36"/>
      <c r="E67" s="36"/>
      <c r="F67" s="36"/>
      <c r="G67" s="36"/>
      <c r="H67" s="37"/>
    </row>
  </sheetData>
  <autoFilter xmlns:etc="http://www.wps.cn/officeDocument/2017/etCustomData" ref="A2:H67" etc:filterBottomFollowUsedRange="0">
    <extLst/>
  </autoFilter>
  <mergeCells count="7">
    <mergeCell ref="A1:H1"/>
    <mergeCell ref="A3:H3"/>
    <mergeCell ref="B64:H64"/>
    <mergeCell ref="B65:H65"/>
    <mergeCell ref="B66:H66"/>
    <mergeCell ref="B67:H67"/>
    <mergeCell ref="A64:A6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</dc:creator>
  <cp:lastModifiedBy>张小艳</cp:lastModifiedBy>
  <dcterms:created xsi:type="dcterms:W3CDTF">2019-08-07T17:07:00Z</dcterms:created>
  <cp:lastPrinted>2024-07-24T05:57:00Z</cp:lastPrinted>
  <dcterms:modified xsi:type="dcterms:W3CDTF">2025-09-25T15:57:22Z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55140B347D734EF3941A7414B192D69D_13</vt:lpwstr>
  </property>
  <property fmtid="{D5CDD505-2E9C-101B-9397-08002B2CF9AE}" pid="4" name="KSOReadingLayout">
    <vt:bool>true</vt:bool>
  </property>
</Properties>
</file>