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50" windowHeight="10480"/>
  </bookViews>
  <sheets>
    <sheet name="清单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<sst xmlns="http://schemas.openxmlformats.org/spreadsheetml/2006/main" count="55" uniqueCount="22">
  <si>
    <t>合肥市包河区BH202437号地块排烟系统天窗采购及安装项目清单</t>
  </si>
  <si>
    <t>工程名称：3#楼（屋面天窗）</t>
  </si>
  <si>
    <t/>
  </si>
  <si>
    <t>序号</t>
  </si>
  <si>
    <t>项目编码</t>
  </si>
  <si>
    <t>项目名称</t>
  </si>
  <si>
    <t>项目特征描述</t>
  </si>
  <si>
    <t>计量
单位</t>
  </si>
  <si>
    <t>工程量</t>
  </si>
  <si>
    <t>金额（元）</t>
  </si>
  <si>
    <t>备注</t>
  </si>
  <si>
    <t>综合单价</t>
  </si>
  <si>
    <t>合价</t>
  </si>
  <si>
    <t>1</t>
  </si>
  <si>
    <t>WB011209004001</t>
  </si>
  <si>
    <t>屋顶天窗</t>
  </si>
  <si>
    <t>1、部位：屋顶
2、窗类型：天窗及中悬排烟窗系统，系统组合及要求详见图纸设计
3、玻璃品种、规格、颜色：8TP+12Ar+6HS+1.52pvb+6HSmm钢化中空三银low-e半钢化夹胶玻璃(开启70度)
4、模块化系统天窗窗框体型材规格、型号、尺寸：玻纤聚氨酯系统窗框及窗扇(80%玻璃纤维+20%聚氨酯复合材料)、罩板、压条、支撑件等，具体详见图纸设计
5、五金品种、规格：窗配钢制五金抓件、系统窗配五金固定件、五金系统（轴、固定件、锚栓）等，具体详见图纸设计
6、骨架材料种类、规格：180x80x5mm方钢(热浸镀锌)、80x80x5mm方钢(热浸镀锌)，具体详见图纸设计。（图纸中注明的“室内铝板造型（非幕墙范围）”的造型不在本次天窗范围，250x150x6mm方钢(热浸镀锌)不在本次天窗范围）
7、防水系统：由窗配套防水板、sbs防水卷材、排水板、2mm不锈钢(316)、防水防风槽、3mm铝单板(氟碳喷涂)+L50x5角钢+防水卷材+保温岩棉+1.5mm承托铁皮收口等组成，玻璃密封系统采用硅酮耐候密封胶，具体详见图纸设计
8、保温系统：保温棉及排水板底部保温板等，保温性能满足图纸设计要求
9、密封系统：双层防水耐候胶、3M胶带(L=40,铝板胶缝满贴)、自攻钉刺穿防水膜的位置需要打胶做好防水措施; 具体详见图纸设计要求
10、含天窗消防联动、内遮阳系统控制箱、内遮阳帘、按钮及控制箱至电动开启装置和按钮之间的连接线缆、线管等，天窗系统（通风窗及排烟窗）、电动链条式开窗系统、智能系统，整窗系统要求需满足图纸设计、规范及验收等相关要求，与消防中心联动，具体详见图纸设计
11、单价含防雷装置及引下线的一切费用
12、工程量按投影面积计算
13、施工前需选样、打样并经发包人认可，如需自行深化，其所产生的一切费用综合考虑在报价中
14、其它：未尽事宜具体详见设计、图集、设计补充说明、招标文件、政府相关文件、规范等其他资料,满足验收要求</t>
  </si>
  <si>
    <t>m2</t>
  </si>
  <si>
    <t>工程名称：7#楼（屋面天窗）</t>
  </si>
  <si>
    <t>工程名称：9#楼（屋面天窗）</t>
  </si>
  <si>
    <t>1、部位：屋顶
2、窗类型：天窗及中悬排烟窗系统，系统组合及要求详见图纸设计
3、玻璃品种、规格、颜色：8TP+12Ar+6HS+1.52pvb+6HSmm钢化中空三银low-e半钢化夹胶玻璃(开启30度)
4、模块化系统天窗窗框体型材规格、型号、尺寸：玻纤聚氨酯系统窗框及窗扇(80%玻璃纤维+20%聚氨酯复合材料)、罩板、压条、支撑件等，具体详见图纸设计
5、五金品种、规格：窗配钢制五金抓件、系统窗配五金固定件、五金系统（轴、固定件、锚栓）等，具体详见图纸设计
6、骨架材料种类、规格：100x100x5mm方钢(热浸镀锌)，图纸中注明的“主体钢构（非幕墙范围）”的钢构不在本次天窗范围，图纸中注明的“室内铝板造型（非幕墙范围）”的造型不在本次天窗范围，具体详见图纸设计
7、防水系统：由窗配套防水板、sbs防水卷材、排水板、2mm不锈钢(316)、防水防风槽、3mm铝单板(氟碳喷涂)+L50x5角钢+防水卷材+保温岩棉+1.5mm承托铁皮收口等组成，玻璃密封系统采用硅酮耐候密封胶，具体详见图纸设计
8、保温系统：保温棉及排水板底部保温板等，保温性能满足图纸设计要求
9、密封系统：双层防水耐候胶、3M胶带(L=40,铝板胶缝满贴)、自攻钉刺穿防水膜的位置需要打胶做好防水措施; 具体详见图纸设计要求
10、含天窗消防联动、内遮阳系统控制箱、内遮阳帘、按钮及控制箱至电动开启装置和按钮之间的连接线缆、线管等，天窗系统（通风窗及排烟窗）、电动链条式开窗系统、智能系统，整窗系统要求需满足图纸设计、规范及验收等相关要求，与消防中心联动，具体详见图纸设计
11、单价含防雷装置及引下线的一切费用
12、工程量按投影面积计算
13、施工前需选样、打样并经发包人认可，如需自行深化，其所产生的一切费用综合考虑在报价中
14、其它：未尽事宜具体详见设计、图集、设计补充说明、招标文件、政府相关文件、规范等其他资料,满足验收要求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</si>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</sst>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10"/>
      <name val="Arial"/>
      <charset val="0"/>
    </font>
    <font>
      <b/>
      <sz val="16"/>
      <color indexed="8"/>
      <name val="宋体"/>
      <charset val="134"/>
    </font>
    <font>
      <sz val="10.5"/>
      <color indexed="8"/>
      <name val="黑体"/>
      <charset val="134"/>
    </font>
    <font>
      <b/>
      <sz val="10.5"/>
      <color indexed="8"/>
      <name val="黑体"/>
      <charset val="134"/>
    </font>
    <font>
      <sz val="9"/>
      <color indexed="8"/>
      <name val="宋体"/>
      <charset val="134"/>
    </font>
    <font>
      <sz val="9"/>
      <color rgb="FF000000"/>
      <name val="宋体"/>
      <charset val="134"/>
    </font>
    <font>
      <b/>
      <sz val="10"/>
      <name val="宋体"/>
      <charset val="0"/>
    </font>
    <font>
      <b/>
      <sz val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indexed="0"/>
      </top>
      <bottom/>
      <diagonal/>
    </border>
    <border>
      <left style="thin">
        <color auto="1"/>
      </left>
      <right style="thin">
        <color indexed="0"/>
      </right>
      <top/>
      <bottom/>
      <diagonal/>
    </border>
    <border>
      <left style="thin">
        <color auto="1"/>
      </left>
      <right style="thin">
        <color indexed="0"/>
      </right>
      <top/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0" fillId="2" borderId="9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4" fillId="0" borderId="10">
      <alignment vertical="center"/>
    </xf>
    <xf numFmtId="0" fontId="15" fillId="0" borderId="10">
      <alignment vertical="center"/>
    </xf>
    <xf numFmtId="0" fontId="16" fillId="0" borderId="11">
      <alignment vertical="center"/>
    </xf>
    <xf numFmtId="0" fontId="16" fillId="0" borderId="0">
      <alignment vertical="center"/>
    </xf>
    <xf numFmtId="0" fontId="17" fillId="3" borderId="12">
      <alignment vertical="center"/>
    </xf>
    <xf numFmtId="0" fontId="18" fillId="4" borderId="13">
      <alignment vertical="center"/>
    </xf>
    <xf numFmtId="0" fontId="19" fillId="4" borderId="12">
      <alignment vertical="center"/>
    </xf>
    <xf numFmtId="0" fontId="20" fillId="5" borderId="14">
      <alignment vertical="center"/>
    </xf>
    <xf numFmtId="0" fontId="21" fillId="0" borderId="15">
      <alignment vertical="center"/>
    </xf>
    <xf numFmtId="0" fontId="22" fillId="0" borderId="16">
      <alignment vertical="center"/>
    </xf>
    <xf numFmtId="0" fontId="23" fillId="6" borderId="0">
      <alignment vertical="center"/>
    </xf>
    <xf numFmtId="0" fontId="24" fillId="7" borderId="0">
      <alignment vertical="center"/>
    </xf>
    <xf numFmtId="0" fontId="25" fillId="8" borderId="0">
      <alignment vertical="center"/>
    </xf>
    <xf numFmtId="0" fontId="26" fillId="9" borderId="0">
      <alignment vertical="center"/>
    </xf>
    <xf numFmtId="0" fontId="27" fillId="10" borderId="0">
      <alignment vertical="center"/>
    </xf>
    <xf numFmtId="0" fontId="27" fillId="11" borderId="0">
      <alignment vertical="center"/>
    </xf>
    <xf numFmtId="0" fontId="26" fillId="12" borderId="0">
      <alignment vertical="center"/>
    </xf>
    <xf numFmtId="0" fontId="26" fillId="13" borderId="0">
      <alignment vertical="center"/>
    </xf>
    <xf numFmtId="0" fontId="27" fillId="14" borderId="0">
      <alignment vertical="center"/>
    </xf>
    <xf numFmtId="0" fontId="27" fillId="15" borderId="0">
      <alignment vertical="center"/>
    </xf>
    <xf numFmtId="0" fontId="26" fillId="16" borderId="0">
      <alignment vertical="center"/>
    </xf>
    <xf numFmtId="0" fontId="26" fillId="17" borderId="0">
      <alignment vertical="center"/>
    </xf>
    <xf numFmtId="0" fontId="27" fillId="18" borderId="0">
      <alignment vertical="center"/>
    </xf>
    <xf numFmtId="0" fontId="27" fillId="19" borderId="0">
      <alignment vertical="center"/>
    </xf>
    <xf numFmtId="0" fontId="26" fillId="20" borderId="0">
      <alignment vertical="center"/>
    </xf>
    <xf numFmtId="0" fontId="26" fillId="21" borderId="0">
      <alignment vertical="center"/>
    </xf>
    <xf numFmtId="0" fontId="27" fillId="22" borderId="0">
      <alignment vertical="center"/>
    </xf>
    <xf numFmtId="0" fontId="27" fillId="23" borderId="0">
      <alignment vertical="center"/>
    </xf>
    <xf numFmtId="0" fontId="26" fillId="24" borderId="0">
      <alignment vertical="center"/>
    </xf>
    <xf numFmtId="0" fontId="26" fillId="25" borderId="0">
      <alignment vertical="center"/>
    </xf>
    <xf numFmtId="0" fontId="27" fillId="26" borderId="0">
      <alignment vertical="center"/>
    </xf>
    <xf numFmtId="0" fontId="27" fillId="27" borderId="0">
      <alignment vertical="center"/>
    </xf>
    <xf numFmtId="0" fontId="26" fillId="28" borderId="0">
      <alignment vertical="center"/>
    </xf>
    <xf numFmtId="0" fontId="26" fillId="29" borderId="0">
      <alignment vertical="center"/>
    </xf>
    <xf numFmtId="0" fontId="27" fillId="30" borderId="0">
      <alignment vertical="center"/>
    </xf>
    <xf numFmtId="0" fontId="27" fillId="31" borderId="0">
      <alignment vertical="center"/>
    </xf>
    <xf numFmtId="0" fontId="26" fillId="32" borderId="0">
      <alignment vertical="center"/>
    </xf>
  </cellStyleXfs>
  <cellXfs count="23">
    <xf numFmtId="0" fontId="0" fillId="0" borderId="0" xfId="0" applyAlignment="1">
      <alignment vertical="center"/>
    </xf>
    <xf numFmtId="0" fontId="1" fillId="0" borderId="0" xfId="0" applyFont="1" applyFill="1" applyBorder="1" applyAlignment="1"/>
    <xf numFmtId="0" fontId="2" fillId="0" borderId="0" xfId="0" applyFont="1" applyFill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left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left" vertical="center" wrapText="1"/>
    </xf>
    <xf numFmtId="0" fontId="6" fillId="0" borderId="1" xfId="0" applyFont="1" applyFill="1" applyBorder="1" applyAlignment="1" applyProtection="1">
      <alignment horizontal="left" vertical="center" wrapText="1"/>
    </xf>
    <xf numFmtId="0" fontId="5" fillId="0" borderId="1" xfId="0" applyFont="1" applyFill="1" applyBorder="1" applyAlignment="1" applyProtection="1">
      <alignment horizontal="right" vertical="center" wrapText="1"/>
    </xf>
    <xf numFmtId="176" fontId="5" fillId="0" borderId="1" xfId="0" applyNumberFormat="1" applyFont="1" applyFill="1" applyBorder="1" applyAlignment="1" applyProtection="1">
      <alignment horizontal="right" vertical="center" wrapText="1"/>
    </xf>
    <xf numFmtId="176" fontId="5" fillId="0" borderId="2" xfId="0" applyNumberFormat="1" applyFont="1" applyFill="1" applyBorder="1" applyAlignment="1" applyProtection="1">
      <alignment horizontal="right" vertical="center" wrapText="1"/>
    </xf>
    <xf numFmtId="0" fontId="3" fillId="0" borderId="1" xfId="0" applyFont="1" applyFill="1" applyBorder="1" applyAlignment="1" applyProtection="1">
      <alignment horizontal="left" vertical="center" wrapText="1"/>
    </xf>
    <xf numFmtId="176" fontId="3" fillId="0" borderId="1" xfId="0" applyNumberFormat="1" applyFont="1" applyFill="1" applyBorder="1" applyAlignment="1" applyProtection="1">
      <alignment horizontal="left" vertical="center" wrapText="1"/>
    </xf>
    <xf numFmtId="0" fontId="5" fillId="0" borderId="2" xfId="0" applyFont="1" applyFill="1" applyBorder="1" applyAlignment="1" applyProtection="1">
      <alignment horizontal="center" vertical="center" wrapText="1"/>
    </xf>
    <xf numFmtId="0" fontId="5" fillId="0" borderId="3" xfId="0" applyFont="1" applyFill="1" applyBorder="1" applyAlignment="1" applyProtection="1">
      <alignment horizontal="center" vertical="center" wrapText="1"/>
    </xf>
    <xf numFmtId="0" fontId="5" fillId="0" borderId="4" xfId="0" applyFont="1" applyFill="1" applyBorder="1" applyAlignment="1" applyProtection="1">
      <alignment horizontal="center" vertical="center" wrapText="1"/>
    </xf>
    <xf numFmtId="176" fontId="5" fillId="0" borderId="1" xfId="0" applyNumberFormat="1" applyFont="1" applyFill="1" applyBorder="1" applyAlignment="1" applyProtection="1">
      <alignment horizontal="center" vertical="center" wrapText="1"/>
    </xf>
    <xf numFmtId="0" fontId="7" fillId="0" borderId="5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1" fillId="0" borderId="8" xfId="0" applyFont="1" applyFill="1" applyBorder="1" applyAlignment="1"/>
    <xf numFmtId="0" fontId="1" fillId="0" borderId="1" xfId="0" applyFont="1" applyFill="1" applyBorder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tabSelected="1" workbookViewId="0">
      <selection activeCell="K6" sqref="K6"/>
    </sheetView>
  </sheetViews>
  <sheetFormatPr defaultColWidth="7.77272727272727" defaultRowHeight="12.5"/>
  <cols>
    <col min="1" max="1" width="3.48181818181818" style="1" customWidth="1"/>
    <col min="2" max="3" width="10.4636363636364" style="1" customWidth="1"/>
    <col min="4" max="4" width="53.1818181818182" style="1" customWidth="1"/>
    <col min="5" max="6" width="7.68181818181818" style="1" customWidth="1"/>
    <col min="7" max="8" width="11.1818181818182" style="1" customWidth="1"/>
    <col min="9" max="16384" width="7.77272727272727" style="1"/>
  </cols>
  <sheetData>
    <row r="1" s="1" customFormat="1" ht="34.55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s="1" customFormat="1" ht="17.65" customHeight="1" spans="1:8">
      <c r="A2" s="3" t="s">
        <v>1</v>
      </c>
      <c r="B2" s="3"/>
      <c r="C2" s="3" t="s">
        <v>2</v>
      </c>
      <c r="D2" s="3" t="s">
        <v>2</v>
      </c>
      <c r="E2" s="3" t="s">
        <v>2</v>
      </c>
      <c r="F2" s="3" t="s">
        <v>2</v>
      </c>
      <c r="G2" s="3" t="s">
        <v>2</v>
      </c>
      <c r="H2" s="3"/>
    </row>
    <row r="3" s="1" customFormat="1" ht="13.5" spans="1:9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5"/>
      <c r="I3" s="18" t="s">
        <v>10</v>
      </c>
    </row>
    <row r="4" s="1" customFormat="1" spans="1:9">
      <c r="A4" s="4"/>
      <c r="B4" s="4"/>
      <c r="C4" s="4" t="s">
        <v>2</v>
      </c>
      <c r="D4" s="4" t="s">
        <v>2</v>
      </c>
      <c r="E4" s="4" t="s">
        <v>2</v>
      </c>
      <c r="F4" s="4" t="s">
        <v>2</v>
      </c>
      <c r="G4" s="4" t="s">
        <v>11</v>
      </c>
      <c r="H4" s="5" t="s">
        <v>12</v>
      </c>
      <c r="I4" s="19"/>
    </row>
    <row r="5" s="1" customFormat="1" spans="1:9">
      <c r="A5" s="4"/>
      <c r="B5" s="4"/>
      <c r="C5" s="4" t="s">
        <v>2</v>
      </c>
      <c r="D5" s="4" t="s">
        <v>2</v>
      </c>
      <c r="E5" s="4" t="s">
        <v>2</v>
      </c>
      <c r="F5" s="4" t="s">
        <v>2</v>
      </c>
      <c r="G5" s="4" t="s">
        <v>2</v>
      </c>
      <c r="H5" s="5" t="s">
        <v>2</v>
      </c>
      <c r="I5" s="20"/>
    </row>
    <row r="6" s="1" customFormat="1" ht="387" customHeight="1" spans="1:9">
      <c r="A6" s="6" t="s">
        <v>13</v>
      </c>
      <c r="B6" s="6" t="s">
        <v>14</v>
      </c>
      <c r="C6" s="7" t="s">
        <v>15</v>
      </c>
      <c r="D6" s="8" t="s">
        <v>16</v>
      </c>
      <c r="E6" s="6" t="s">
        <v>17</v>
      </c>
      <c r="F6" s="9">
        <v>128.95</v>
      </c>
      <c r="G6" s="10"/>
      <c r="H6" s="11"/>
      <c r="I6" s="21"/>
    </row>
    <row r="7" s="1" customFormat="1" ht="17.65" customHeight="1" spans="1:9">
      <c r="A7" s="12" t="s">
        <v>18</v>
      </c>
      <c r="B7" s="12"/>
      <c r="C7" s="12" t="s">
        <v>2</v>
      </c>
      <c r="D7" s="12" t="s">
        <v>2</v>
      </c>
      <c r="E7" s="12" t="s">
        <v>2</v>
      </c>
      <c r="F7" s="12" t="s">
        <v>2</v>
      </c>
      <c r="G7" s="13" t="s">
        <v>2</v>
      </c>
      <c r="H7" s="11">
        <v>0</v>
      </c>
      <c r="I7" s="22"/>
    </row>
    <row r="8" s="1" customFormat="1" ht="324" customHeight="1" spans="1:9">
      <c r="A8" s="6" t="s">
        <v>13</v>
      </c>
      <c r="B8" s="6" t="s">
        <v>14</v>
      </c>
      <c r="C8" s="7" t="s">
        <v>15</v>
      </c>
      <c r="D8" s="8" t="s">
        <v>16</v>
      </c>
      <c r="E8" s="6" t="s">
        <v>17</v>
      </c>
      <c r="F8" s="9">
        <v>128.95</v>
      </c>
      <c r="G8" s="10"/>
      <c r="H8" s="11"/>
      <c r="I8" s="21"/>
    </row>
    <row r="9" s="1" customFormat="1" ht="17.65" customHeight="1" spans="1:9">
      <c r="A9" s="3" t="s">
        <v>19</v>
      </c>
      <c r="B9" s="3"/>
      <c r="C9" s="3" t="s">
        <v>2</v>
      </c>
      <c r="D9" s="3" t="s">
        <v>2</v>
      </c>
      <c r="E9" s="3" t="s">
        <v>2</v>
      </c>
      <c r="F9" s="12" t="s">
        <v>2</v>
      </c>
      <c r="G9" s="13" t="s">
        <v>2</v>
      </c>
      <c r="H9" s="11">
        <v>0</v>
      </c>
      <c r="I9" s="21"/>
    </row>
    <row r="10" s="1" customFormat="1" ht="385" customHeight="1" spans="1:9">
      <c r="A10" s="6" t="s">
        <v>13</v>
      </c>
      <c r="B10" s="6" t="s">
        <v>14</v>
      </c>
      <c r="C10" s="7" t="s">
        <v>15</v>
      </c>
      <c r="D10" s="8" t="s">
        <v>20</v>
      </c>
      <c r="E10" s="6" t="s">
        <v>17</v>
      </c>
      <c r="F10" s="9">
        <v>390.16</v>
      </c>
      <c r="G10" s="10"/>
      <c r="H10" s="11"/>
      <c r="I10" s="21"/>
    </row>
    <row r="11" s="1" customFormat="1" ht="19" customHeight="1" spans="1:9">
      <c r="A11" s="14" t="s">
        <v>21</v>
      </c>
      <c r="B11" s="15"/>
      <c r="C11" s="15"/>
      <c r="D11" s="15"/>
      <c r="E11" s="15"/>
      <c r="F11" s="16"/>
      <c r="G11" s="17"/>
      <c r="H11" s="11">
        <f>SUM(H6:H10)</f>
        <v>0</v>
      </c>
      <c r="I11" s="22"/>
    </row>
  </sheetData>
  <mergeCells count="16">
    <mergeCell ref="A1:I1"/>
    <mergeCell ref="A2:E2"/>
    <mergeCell ref="F2:H2"/>
    <mergeCell ref="G3:H3"/>
    <mergeCell ref="A7:E7"/>
    <mergeCell ref="A9:E9"/>
    <mergeCell ref="A11:F11"/>
    <mergeCell ref="A3:A5"/>
    <mergeCell ref="B3:B5"/>
    <mergeCell ref="C3:C5"/>
    <mergeCell ref="D3:D5"/>
    <mergeCell ref="E3:E5"/>
    <mergeCell ref="F3:F5"/>
    <mergeCell ref="G4:G5"/>
    <mergeCell ref="H4:H5"/>
    <mergeCell ref="I3:I5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huawei</dc:creator>
  <cp:lastModifiedBy>，遇见</cp:lastModifiedBy>
  <dcterms:created xsi:type="dcterms:W3CDTF">2023-05-12T11:15:00Z</dcterms:created>
  <dcterms:modified xsi:type="dcterms:W3CDTF">2025-11-01T04:11:01Z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9AA6A1FEC24A4972B924D12E7007404D_12</vt:lpwstr>
  </property>
</Properties>
</file>