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包" sheetId="7" r:id="rId1"/>
  </sheets>
  <definedNames>
    <definedName name="_xlnm.Print_Titles" localSheetId="0">'1包'!$1:$2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<sst xmlns="http://schemas.openxmlformats.org/spreadsheetml/2006/main" count="830" uniqueCount="362">
  <si>
    <t>合肥市包河区BH202437号地块装饰固定家具、木饰面、木门采购及安装项目01包</t>
  </si>
  <si>
    <t>序号</t>
  </si>
  <si>
    <t>楼栋</t>
  </si>
  <si>
    <t>工程名称</t>
  </si>
  <si>
    <t>项目编码</t>
  </si>
  <si>
    <t>清单(子目)名称</t>
  </si>
  <si>
    <t>总包清单特征（仅供报价参考）</t>
  </si>
  <si>
    <t>固定家具、木饰面、木门清单特征描述
（报价特征范围）</t>
  </si>
  <si>
    <t>单位</t>
  </si>
  <si>
    <t>工程量</t>
  </si>
  <si>
    <t>单价（元）</t>
  </si>
  <si>
    <t>合价（元）</t>
  </si>
  <si>
    <t>3#</t>
  </si>
  <si>
    <t>工程名称：3#-公区</t>
  </si>
  <si>
    <t>25</t>
  </si>
  <si>
    <t>011207001004</t>
  </si>
  <si>
    <t>墙面装饰板</t>
  </si>
  <si>
    <t>1. 部位：前场电梯厅等
2. 龙骨材料种类、规格：热镀锌钢龙骨（不分规格型号，投标人综合考虑）
3. 基层材料种类、规格：12mm阻燃夹板，局部9mm阻燃夹板或双层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</si>
  <si>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部位：前场电梯厅等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</si>
  <si>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m2</t>
  </si>
  <si>
    <t>26</t>
  </si>
  <si>
    <t>011207001005</t>
  </si>
  <si>
    <t>1. 部位：前场电梯厅等
2. 龙骨材料种类、规格：轻钢龙骨，规格尺寸满足现场和规范要求
3. 基层材料种类、规格：12mm阻燃夹板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</si>
  <si>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27</t>
  </si>
  <si>
    <t>011207001006</t>
  </si>
  <si>
    <t>1. 部位：前场电梯厅等
2. 龙骨材料种类、规格：热镀锌钢龙骨（不分规格型号，投标人综合考虑）
3. 基层材料种类、规格：12mm阻燃夹板
4. 面层材料品种、规格、颜色：12mm弧形深橡木饰面（WD-B01），灯槽成型等综合考虑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</si>
  <si>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部位：前场电梯厅等
4. 面层材料品种、规格、颜色：12mm弧形深橡木饰面（WD-B01），灯槽成型等综合考虑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</si>
  <si>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28</t>
  </si>
  <si>
    <t>011207001007</t>
  </si>
  <si>
    <t>1. 部位：前场电梯厅等
2. 龙骨材料种类、规格：轻钢龙骨，规格尺寸满足现场和规范要求
3. 基层材料种类、规格：12mm阻燃夹板
4. 面层材料品种、规格、颜色：12mm中国红手扫漆饰面（WD-B05）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</si>
  <si>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部位：前场电梯厅等
4. 面层材料品种、规格、颜色：12mm中国红手扫漆饰面（WD-B05）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</si>
  <si>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29</t>
  </si>
  <si>
    <t>011207001008</t>
  </si>
  <si>
    <t>1. 部位：前场电梯厅等
2. 龙骨材料种类、规格：轻钢龙骨，规格尺寸满足现场和规范要求
3. 基层材料种类、规格：12mm阻燃夹板
4. 面层材料品种、规格、颜色：实木线条黑色手扫漆木饰面（WD-B05A）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</si>
  <si>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部位：前场电梯厅等
4. 面层材料品种、规格、颜色：实木线条黑色手扫漆木饰面（WD-B05A）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</si>
  <si>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30</t>
  </si>
  <si>
    <t>011207001009</t>
  </si>
  <si>
    <t>1. 部位：前场电梯厅等
2. 龙骨材料种类、规格：轻钢龙骨，规格尺寸满足现场和规范要求
3. 基层材料种类、规格：12mm阻燃夹板
4. 面层材料品种、规格、颜色：12mm黑色手扫漆饰面（WD-B05A）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</si>
  <si>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部位：前场电梯厅等
4. 面层材料品种、规格、颜色：12mm黑色手扫漆饰面（WD-B05A）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</si>
  <si>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31</t>
  </si>
  <si>
    <t>011207001010</t>
  </si>
  <si>
    <t>1. 部位：公共走道等
2. 龙骨材料种类、规格：轻钢龙骨，规格尺寸满足现场和规范要求
3. 基层材料种类、规格：双层12mm阻燃夹板
4. 面层材料品种、规格、颜色：12mm暖白色喷漆木饰面（WD-B06）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</si>
  <si>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部位：公共走道等
4. 面层材料品种、规格、颜色：12mm暖白色喷漆木饰面（WD-B06）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</si>
  <si>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32</t>
  </si>
  <si>
    <t>011207001011</t>
  </si>
  <si>
    <t>1. 部位：公共走道等
2. 龙骨材料种类、规格：轻钢龙骨，规格尺寸满足现场和规范要求
3. 基层材料种类、规格：双层12mm阻燃夹板
4. 面层材料品种、规格、颜色：12mm暖白色喷漆木饰面（WD-B06）,20*20mm搂槽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</si>
  <si>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部位：公共走道等
4. 面层材料品种、规格、颜色：12mm暖白色喷漆木饰面（WD-B06）,20*20mm搂槽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</si>
  <si>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65</t>
  </si>
  <si>
    <t>WB010801004002</t>
  </si>
  <si>
    <t>木质门</t>
  </si>
  <si>
    <t>1.工程部位：接待区、公共走道等
2.门扇龙骨、基层材质种类、规格：成名门芯板+30mm细木工板+四周30*30mm热镀锌方通+12mm阻燃夹板+12mm雪弗板
3.门套材料种类、规格：15mm阻燃夹板+9mm阻燃夹板+橡木饰面（WD-B01）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</si>
  <si>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1.工程部位：接待区、公共走道等
2.门扇龙骨、基层材质种类、规格：成名门芯板+30mm细木工板+四周30*30mm热镀锌方通+12mm阻燃夹板+12mm雪弗板
3.门套材料种类、规格：橡木饰面（WD-B01）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</si>
  <si>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66</t>
  </si>
  <si>
    <t>WB011501001001</t>
  </si>
  <si>
    <t>服务台</t>
  </si>
  <si>
    <t>1. 部位：接待区等
2. 台柜规格：长4800*高1100*宽1000mm
3. 龙骨材料种类、规格：热镀锌钢龙骨（不分规格型号，投标人综合考虑）
4. 基层材料种类、规格：12mm厚阻燃夹板，局部双层15mm厚阻燃夹板
5. 面层材料品种、规格、颜色：25mm瑞吉黑大理石接待台(ST-B08)，局部位置为25mm巴洛克紫大理石(ST-B07)，深橡木饰面柜体（WD-B01）局部10*10凹槽、灯槽成型，50mm高仿铜覆膜不锈钢踢脚线
6. 五金种类、规格：含所有配套不锈钢五金件
7. 施工时面层颜色、样式由甲方和设计单位确认选样，加工、排版损耗等不另计，投标人综合考虑报价，中标后综合单价不予调整
8. 未尽事宜详见设计图纸、图集、设计补充说明、招标文件、政府相关文件及规范等其它资料，满足验收要求</t>
  </si>
  <si>
    <t>1. 部位：接待区等
2. 台柜规格：长4800*高1100*宽1000mm
5. 面层材料品种、规格、颜色：深橡木饰面柜体（WD-B01）局部10*10凹槽、灯槽成型
6. 五金种类、规格：含所有配套不锈钢五金件
7. 施工时面层颜色、样式由甲方和设计单位确认选样，加工、排版损耗等不另计，投标人综合考虑报价，中标后综合单价不予调整
8. 未尽事宜详见设计图纸、图集、设计补充说明、招标文件、政府相关文件及规范等其它资料，满足验收要求</t>
  </si>
  <si>
    <t>m</t>
  </si>
  <si>
    <t>110</t>
  </si>
  <si>
    <t>011502002001</t>
  </si>
  <si>
    <t>木质装饰线</t>
  </si>
  <si>
    <t>1. 部位：会见室等
2. 龙骨材料种类、规格：轻钢龙骨，规格尺寸满足现场和规范要求，内塞50mm厚岩棉(容重80kg/m3)
3. 基层材料种类、规格：双层12mm阻燃夹板
4. 面层材料品种、规格、颜色：50mm宽暖白色手扫漆饰面线条（WD-B04)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</si>
  <si>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部位：会见室等
4. 面层材料品种、规格、颜色：50mm宽暖白色手扫漆饰面线条（WD-B04)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</si>
  <si>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111</t>
  </si>
  <si>
    <t>011207001028</t>
  </si>
  <si>
    <t>1. 部位：会见室等
2. 龙骨材料种类、规格：轻钢龙骨，规格尺寸满足现场和规范要求，内塞50mm厚岩棉(容重80kg/m3)
3. 基层材料种类、规格：双层12mm阻燃夹板
4. 面层材料品种、规格、颜色：白色手扫漆格栅木饰面（WD-B04）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</si>
  <si>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部位：会见室等
4. 面层材料品种、规格、颜色：白色手扫漆格栅木饰面（WD-B04）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</si>
  <si>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112</t>
  </si>
  <si>
    <t>011502002002</t>
  </si>
  <si>
    <t>1. 部位：茶室等
2. 龙骨材料种类、规格：阻燃木方龙骨基层，规格型号综合考虑
3. 基层材料种类、规格：12mm阻燃夹板
4. 面层材料品种、规格、颜色：100mm宽深橡木饰面线条（WD-B01）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</si>
  <si>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部位：茶室等
4. 面层材料品种、规格、颜色：100mm宽深橡木饰面线条（WD-B01）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</si>
  <si>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113</t>
  </si>
  <si>
    <t>011502002003</t>
  </si>
  <si>
    <t>1. 部位：茶室等
2. 龙骨材料种类、规格：热镀锌钢龙骨（不分规格型号，投标人综合考虑），内塞50mm厚岩棉(容重80kg/m3)
3. 基层材料种类、规格：12mm阻燃夹板
4. 面层材料品种、规格、颜色：145mm宽橡木饰面线条（WD-B01），凹槽工艺缝综合考虑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</si>
  <si>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部位：茶室等
4. 面层材料品种、规格、颜色：145mm宽橡木饰面线条（WD-B01），凹槽工艺缝综合考虑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</si>
  <si>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114</t>
  </si>
  <si>
    <t>011207001029</t>
  </si>
  <si>
    <t>1. 部位：多功能厅、休息室、餐厅、前厅、会见室、茶室等
2. 龙骨材料种类、规格：热镀锌钢龙骨（不分规格型号，投标人综合考虑），内塞50mm厚岩棉(容重80kg/m3)
3. 基层材料种类、规格：12mm阻燃夹板，局部9mm阻燃夹板或双层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</si>
  <si>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部位：多功能厅、休息室、餐厅、前厅、会见室、茶室等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</si>
  <si>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115</t>
  </si>
  <si>
    <t>011207001030</t>
  </si>
  <si>
    <t>1. 部位：会议室、休息室、餐厅、前厅、卫生间过道等
2. 龙骨材料种类、规格：轻钢龙骨，规格尺寸满足现场和规范要求，内塞50mm厚岩棉(容重80kg/m3)
3. 基层材料种类、规格：12mm阻燃夹板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</si>
  <si>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部位：会议室、休息室、餐厅、前厅、卫生间过道等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</si>
  <si>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116</t>
  </si>
  <si>
    <t>011207001031</t>
  </si>
  <si>
    <t>1. 部位：休息室、衣帽间等
2. 基层材料种类、规格：12mm阻燃夹板
3. 面层材料品种、规格、颜色：12mm深橡木饰面（WD-B01），局部凹槽工艺缝综合考虑
4. 防护材料种类：所有装修用木基层均应进行防火、防腐处理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</si>
  <si>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部位：休息室、衣帽间等
3. 面层材料品种、规格、颜色：12mm深橡木饰面（WD-B01），局部凹槽工艺缝综合考虑
4. 防护材料种类：所有装修用木基层均应进行防火、防腐处理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</si>
  <si>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117</t>
  </si>
  <si>
    <t>011207001032</t>
  </si>
  <si>
    <t>1. 部位：会议室等
2. 龙骨材料种类、规格：热镀锌钢龙骨+轻钢龙骨（不分规格型号，投标人综合考虑），内塞50mm厚岩棉(容重80kg/m3)
3. 基层材料种类、规格：12mm阻燃夹板
4. 面层材料品种、规格、颜色：12mm深橡木饰面（WD-B01）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</si>
  <si>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部位：会议室等
4. 面层材料品种、规格、颜色：12mm深橡木饰面（WD-B01）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</si>
  <si>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118</t>
  </si>
  <si>
    <t>011207001033</t>
  </si>
  <si>
    <t>1. 部位：餐厅等
2. 龙骨材料种类、规格：热镀锌钢龙骨（不分规格型号，投标人综合考虑），内塞50mm厚岩棉(容重80kg/m3)
3. 基层材料种类、规格：12mm阻燃夹板，局部双层
4. 面层材料品种、规格、颜色：12mm弧形深橡木饰面（WD-B01），局部凹槽工艺及灯槽成型等综合考虑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</si>
  <si>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部位：餐厅等
4. 面层材料品种、规格、颜色：12mm弧形深橡木饰面（WD-B01），局部凹槽工艺及灯槽成型等综合考虑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</si>
  <si>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119</t>
  </si>
  <si>
    <t>011207001034</t>
  </si>
  <si>
    <t>1. 部位：会议室等
2. 龙骨材料种类、规格：热镀锌钢龙骨+轻钢龙骨（不分规格型号，投标人综合考虑），内塞50mm厚岩棉(容重80kg/m3)
3. 基层材料种类、规格：12mm阻燃夹板
4. 面层材料品种、规格、颜色：22mm橡木饰面(格栅)（WD-B01A）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</si>
  <si>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部位：会议室等
4. 面层材料品种、规格、颜色：22mm橡木饰面(格栅)（WD-B01A）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</si>
  <si>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170</t>
  </si>
  <si>
    <t>010801001001</t>
  </si>
  <si>
    <t>木饰面暗门</t>
  </si>
  <si>
    <t>1.工程部位：餐厅、卫生间等
2.龙骨材料种类、规格：30mm细木工板+双层12mm阻燃夹板+30*30mm镀锌方钢
3.门套材料种类、规格：12mm阻燃夹板+9mm阻燃夹板+橡木饰面（WD-B01）
4.门扇材料品种、规格、颜色：深橡木饰面（WD-B01），局部5*5mm凹缝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</si>
  <si>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1.工程部位：餐厅、卫生间等
2.龙骨材料种类、规格：30mm细木工板+双层12mm阻燃夹板+30*30mm镀锌方钢
3.门套材料种类、规格：橡木饰面（WD-B01）
4.门扇材料品种、规格、颜色：深橡木饰面（WD-B01），局部5*5mm凹缝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</si>
  <si>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173</t>
  </si>
  <si>
    <t>WB011501001002</t>
  </si>
  <si>
    <t>衣帽柜</t>
  </si>
  <si>
    <t>1. 部位：餐厅、衣帽间等
2. 龙骨材料种类、规格：热镀锌钢龙骨（不分规格型号，投标人综合考虑）、50mm厚岩棉(容重80kg/m3)、局部阻燃木方龙骨
3. 基层板材料种类、规格：15mm阻燃基层板+12mm阻燃基层板衬板
4. 面层材料种类、规格：深橡木饰面柜体（WD-B01），灯槽成型、金属饰面拉手等
5. 五金种类、规格：柜门专用铰链、挂衣杆等五金件
6. 按照立面投影面积计算
7. 防护材料种类：所有装修用木基层均应进行防火、防腐处理
8. 施工时面层颜色、样式由甲方和设计单位确认选样，加工、排版损耗等不另计，投标人综合考虑报价，中标后综合单价不予调整
9. 未尽事宜详见设计图纸、图集、设计补充说明、招标文件、政府相关文件及规范等其它资料，满足验收要求</t>
  </si>
  <si>
    <t>1. 部位：餐厅、衣帽间等
4. 面层材料种类、规格：深橡木饰面柜体（WD-B01），灯槽成型、金属饰面拉手等
5. 五金种类、规格：柜门专用铰链、挂衣杆等五金件
6. 按照立面投影面积计算
7. 防护材料种类：所有装修用木基层均应进行防火、防腐处理
8. 施工时面层颜色、样式由甲方和设计单位确认选样，加工、排版损耗等不另计，投标人综合考虑报价，中标后综合单价不予调整
9. 未尽事宜详见设计图纸、图集、设计补充说明、招标文件、政府相关文件及规范等其它资料，满足验收要求</t>
  </si>
  <si>
    <t>175</t>
  </si>
  <si>
    <t>WB011501001003</t>
  </si>
  <si>
    <t>陈列柜</t>
  </si>
  <si>
    <t>1. 部位：茶室等
2. 龙骨材料种类、规格：热镀锌钢龙骨（不分规格型号，投标人综合考虑） 局部阻燃木方龙骨
3. 基层材料种类、规格：12mm阻燃夹板基层，局部多层
4. 面层材料种类、规格：橡木饰面陈列柜（WD-B01），局部竹编饰面门板（WD-B07），局部灯槽成型，25mm巴洛克紫大理石台面(ST-B07）
5. 含门铰等五金件
6. 按照立面投影面积计算
7. 防护材料种类：所有装修用木基层均应进行防火、防腐处理
8. 施工时面层颜色、样式由甲方和设计单位确认选样，投标人综合考虑报价，加工、切割、折边、损耗等不另计，中标后综合单价不予调整
9. 未尽事宜详见设计图纸、图集、设计补充说明、招标文件、政府相关文件及规范等其它资料，满足验收要求</t>
  </si>
  <si>
    <t>1. 部位：茶室等
4. 面层材料种类、规格：橡木饰面陈列柜（WD-B01），局部竹编饰面门板（WD-B07），局部灯槽成型，25mm巴洛克紫大理石台面(ST-B07）
5. 含门铰等五金件
6. 按照立面投影面积计算
7. 防护材料种类：所有装修用木基层均应进行防火、防腐处理
8. 施工时面层颜色、样式由甲方和设计单位确认选样，投标人综合考虑报价，加工、切割、折边、损耗等不另计，中标后综合单价不予调整
9. 未尽事宜详见设计图纸、图集、设计补充说明、招标文件、政府相关文件及规范等其它资料，满足验收要求</t>
  </si>
  <si>
    <t>193</t>
  </si>
  <si>
    <t>011207001043</t>
  </si>
  <si>
    <t>1. 部位：公共卫生间等
2. 基层材质种类、规格：12mm阻燃夹板
3. 面层材料品种、规格、颜色：10mm仿木纹防火板 （WD-B08）
4. 防护材料种类：所有装修用木基层均应进行防火、防腐处理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</si>
  <si>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部位：公共卫生间等
3. 面层材料品种、规格、颜色：10mm仿木纹防火板 （WD-B08）
4. 防护材料种类：所有装修用木基层均应进行防火、防腐处理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</si>
  <si>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194</t>
  </si>
  <si>
    <t>011207001044</t>
  </si>
  <si>
    <t>1. 部位：公共卫生间等
2. 龙骨材料种类、规格：阻燃木方龙骨，局部12mm阻燃夹板基层综合考虑
3. 面层材料品种、规格、颜色：10mm仿木纹防火板 （WD-B08）
4. 防护材料种类：所有装修用木基层均应进行防火、防腐处理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</si>
  <si>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195</t>
  </si>
  <si>
    <t>011210006003</t>
  </si>
  <si>
    <t>卫生间隔断</t>
  </si>
  <si>
    <t>1. 部位：公区卫生间等
2. 龙骨材料种类、规格：热镀锌钢龙骨（不分规格型号，投标人综合考虑），底部C20混凝土导墙不另列，报价综合考虑
3. 基层材料种类、规格：12mm硅酸钙板基层，门扇基层为细木工板+12mm硅酸钙板
4. 面层材料品种、规格、颜色：双面10mm厚仿木纹防火板（WD-B08），50mm高仿铜不锈钢踢脚线（MT-B04），门上顶面仿铜不锈钢包边(MT-B04）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</si>
  <si>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部位：公区卫生间等
4. 面层材料品种、规格、颜色：双面10mm厚仿木纹防火板（WD-B08）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</si>
  <si>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203</t>
  </si>
  <si>
    <t>010801001002</t>
  </si>
  <si>
    <t>1.工程部位：卫生间等
2.龙骨材料种类、规格：30mm细木工板+双层12mm阻燃夹板+30*30mm镀锌方钢
3.门套材料种类、规格：12mm阻燃夹板+9mm阻燃夹板+橡木饰面（WD-B01）
4.门扇材料品种、规格、颜色：深橡木饰面（WD-B01），局部5*5mm凹缝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</si>
  <si>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1.工程部位：卫生间等
2.龙骨材料种类、规格：30mm细木工板+双层12mm阻燃夹板+30*30mm镀锌方钢
3.门套材料种类、规格：橡木饰面（WD-B01）
4.门扇材料品种、规格、颜色：深橡木饰面（WD-B01），局部5*5mm凹缝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</si>
  <si>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204</t>
  </si>
  <si>
    <t>011207001045</t>
  </si>
  <si>
    <t>1.工程部位：卫生间等
2.基层材料种类、规格：9mm阻燃夹板+12mm阻燃夹板
3. 面层材料品种、规格、颜色：橡木饰面门楣（WD-B01），含相应的衬板等价格
4.施工时面层颜色、样式由甲方和设计单位确认选样，投标人综合考虑报价，加工、损耗等不另计，中标后综合单价不予调整
5.未尽事宜详见设计图纸、图集、设计补充说明、招标文件、政府相关文件及规范等其它资料，满足验收要求</t>
  </si>
  <si>
    <t>1.工程部位：卫生间等
3. 面层材料品种、规格、颜色：橡木饰面门楣（WD-B01），含相应的衬板等价格
4.施工时面层颜色、样式由甲方和设计单位确认选样，投标人综合考虑报价，加工、损耗等不另计，中标后综合单价不予调整
5.未尽事宜详见设计图纸、图集、设计补充说明、招标文件、政府相关文件及规范等其它资料，满足验收要求</t>
  </si>
  <si>
    <t>205</t>
  </si>
  <si>
    <t>WB011501001006</t>
  </si>
  <si>
    <t>洗手台+柜体</t>
  </si>
  <si>
    <t>1. 部位：卫生间等
2. 规格尺寸：600mm宽（局部620mm宽）*850mm高（局部880mm高）
3. 龙骨材料种类、规格：热镀锌钢龙骨（不分规格型号，投标人综合考虑），局部阻燃木方龙骨
4. 基层材料种类、规格：局部双层12mm阻燃夹板
5. 面层材料品种、规格、颜色：18mm雪花白大理石（ST-B10）台面，10mm仿木纹防火板饰面(WD-B08），防火板饰面柜体、50mm高不锈钢踢脚线等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</si>
  <si>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部位：卫生间等
2. 规格尺寸：600mm宽（局部620mm宽）*850mm高（局部880mm高）
5. 面层材料品种、规格、颜色：10mm仿木纹防火板饰面(WD-B08），防火板饰面柜体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</si>
  <si>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229</t>
  </si>
  <si>
    <t>011210006004</t>
  </si>
  <si>
    <t>1. 部位：卫生间等
2. 龙骨材料种类、规格：热镀锌钢龙骨（不分规格型号，投标人综合考虑），底部C20混凝土导墙不另列，报价综合考虑
3. 基层材料种类、规格：12mm硅酸钙板基层，门扇基层为细木工板+12mm硅酸钙板
4. 面层材料品种、规格、颜色：双面10mm厚仿木纹防火板（WD-B08），50mm高仿铜不锈钢踢脚线（MT-B04），门上顶面仿铜不锈钢包边(MT-B04）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</si>
  <si>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部位：卫生间等
4. 面层材料品种、规格、颜色：双面10mm厚仿木纹防火板（WD-B08）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</si>
  <si>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249</t>
  </si>
  <si>
    <t>WB010801004005</t>
  </si>
  <si>
    <t>1.工程部位：储藏室、后场走道、备餐间、电梯厅、办公室、休息室、二层机房等
2.门扇龙骨、基层材质种类、规格：成名门芯板+30mm细木工板+四周30*30mm热镀锌方通+12mm阻燃夹板+12mm雪弗板
3.门套材料种类、规格：15mm阻燃夹板+9mm阻燃夹板+橡木饰面（WD-B01）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</si>
  <si>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1.工程部位：储藏室、后场走道、备餐间、电梯厅、办公室、休息室、二层机房等
2.门扇龙骨、基层材质种类、规格：成名门芯板+30mm细木工板+四周30*30mm热镀锌方通+12mm阻燃夹板+12mm雪弗板
3.门套材料种类、规格：橡木饰面（WD-B01）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</si>
  <si>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252</t>
  </si>
  <si>
    <t>010801001003</t>
  </si>
  <si>
    <t>1.工程部位：备餐间等
2.龙骨材料种类、规格：30mm细木工板+双层12mm阻燃夹板+30*30mm镀锌方钢
3.门套材料种类、规格：12mm阻燃夹板+9mm阻燃夹板+橡木饰面（WD-B01）
4.门扇材料品种、规格、颜色：一侧深橡木饰面（WD-B01）+一侧布艺硬包饰面（WC-B02),局部四周1.2mm仿铜不锈钢包边（MT-B04）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</si>
  <si>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1.工程部位：备餐间等
2.龙骨材料种类、规格：30mm细木工板+双层12mm阻燃夹板+30*30mm镀锌方钢
3.门套材料种类、规格：橡木饰面（WD-B01）
4.门扇材料品种、规格、颜色：一侧深橡木饰面（WD-B01）+一侧布艺硬包饰面（WC-B02),局部四周1.2mm仿铜不锈钢包边（MT-B04）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</si>
  <si>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253</t>
  </si>
  <si>
    <t>010801001004</t>
  </si>
  <si>
    <t>1.工程部位：卫生间、茶水间、备餐间等
2.龙骨材料种类、规格：30mm细木工板+双层12mm阻燃夹板+30*30mm镀锌方钢
3.门套材料种类、规格：12mm阻燃夹板+9mm阻燃夹板+橡木饰面（WD-B01）
4.门扇材料品种、规格、颜色：深橡木饰面（WD-B01），局部5*5mm凹缝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</si>
  <si>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1.工程部位：卫生间、茶水间、备餐间等
2.龙骨材料种类、规格：30mm细木工板+双层12mm阻燃夹板+30*30mm镀锌方钢
3.门套材料种类、规格：橡木饰面（WD-B01）
4.门扇材料品种、规格、颜色：深橡木饰面（WD-B01），局部5*5mm凹缝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</si>
  <si>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254</t>
  </si>
  <si>
    <t>011207001047</t>
  </si>
  <si>
    <t>257</t>
  </si>
  <si>
    <t>WB011501001010</t>
  </si>
  <si>
    <t>地柜</t>
  </si>
  <si>
    <t>1. 部位：备餐间、茶水间等
2. 柜体尺寸：600*850mm
3. 龙骨、基层材料种类、规格：木龙骨+局部12mm阻燃夹板基层
4. 面层材料品种、规格、颜色：25mm维纳斯白大理石台面(ST-B09）、橡木饰面柜体（WD-B01）等，具体做法由厂家二次深化，费用综合考虑。
5. 五金品种、规格：包括但不限于烟斗合页、弹簧铰链、拉手等所有五金
6. 未尽事宜详见设计图纸、图集、设计补充说明、招标文件、政府相关文件及规范等其它资料，满足验收要求</t>
  </si>
  <si>
    <t>258</t>
  </si>
  <si>
    <t>WB011501001011</t>
  </si>
  <si>
    <t>吊柜</t>
  </si>
  <si>
    <t>1. 部位：备餐间、茶水间等
2. 柜体尺寸：350mm宽*900mm高
3. 龙骨材料种类、规格：木龙骨+镀锌钢板预埋件固定
4. 柜体材料种类、规格：12mm深橡木饰面（WD-B01），含灯槽成型，具体由柜体厂家二次深化
5. 五金品种、规格：包括但不限于烟斗合页、弹簧铰链、拉手等所有五金
6. 未尽事宜详见设计图纸、图集、设计补充说明、招标文件、政府相关文件及规范等其它资料，满足验收要求汇总</t>
  </si>
  <si>
    <t>312</t>
  </si>
  <si>
    <t>WB010801004006</t>
  </si>
  <si>
    <t>装饰门扇安装</t>
  </si>
  <si>
    <t>1. 部位：木饰面门(GM1124/2131/1724）
2. 门扇龙骨材料种类、规格：成品门芯板
3. 面层材料种类、规格：12mm深橡木饰面（（WD-B01）+玻璃观察窗+不锈钢护门板
4. 门套基层、面层材料种类、规格：双层12mm阻燃夹板+12mm深橡木饰面（WD-B01）
5. 五金品种、规格：包含但不限于成品五金暗铰链、成品金属门把手、门锁、闭门器等完成此项工作的全部五金配件
6. 未尽事宜详见设计图纸、图集、设计补充说明、招标文件、政府相关文件及规范等其它资料，满足验收要求</t>
  </si>
  <si>
    <t>1. 部位：木饰面门(GM1124/2131/1724）
2. 门扇龙骨材料种类、规格：成品门芯板
3. 面层材料种类、规格：12mm深橡木饰面（（WD-B01）+玻璃观察窗+不锈钢护门板
4. 门套面层材料种类、规格：12mm深橡木饰面（WD-B01）
5. 五金品种、规格：包含但不限于成品五金暗铰链、成品金属门把手、门锁、闭门器等完成此项工作的全部五金配件
6. 未尽事宜详见设计图纸、图集、设计补充说明、招标文件、政府相关文件及规范等其它资料，满足验收要求</t>
  </si>
  <si>
    <t>337</t>
  </si>
  <si>
    <t>011207001063</t>
  </si>
  <si>
    <t>1. 部位：地下货梯厅墙裙
2. 面层材料品种、规格、颜色：10mm厚淡灰色防火板墙裙
3. 线条材料品种、规格、颜色：铝合金收边条收口
4. 防护材料种类：所有装修用木材均应进行防火、防腐处理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</si>
  <si>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部位：地下货梯厅墙裙
2. 面层材料品种、规格、颜色：10mm厚淡灰色防火板墙裙
4. 防护材料种类：所有装修用木材均应进行防火、防腐处理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</si>
  <si>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338</t>
  </si>
  <si>
    <t>011210006005</t>
  </si>
  <si>
    <t>1. 部位：公区卫生间
2. 龙骨材料种类、规格：热镀锌钢龙骨（不分规格型号，投标人综合考虑），底部C20混凝土导墙不另列，报价综合考虑
3. 基层材料种类、规格：12mm硅酸钙板基层，门扇基层为细木工板+12mm硅酸钙板
4. 面层材料品种、规格、颜色：双面10mm厚仿木纹防火板（WD-B08），50mm高仿铜不锈钢踢脚线（MT-B04），门上顶面仿铜不锈钢包边(MT-B04）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</si>
  <si>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部位：公区卫生间
4. 面层材料品种、规格、颜色：双面10mm厚仿木纹防火板（WD-B08）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</si>
  <si>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5#</t>
  </si>
  <si>
    <t>工程名称：5#-公区</t>
  </si>
  <si>
    <t>11</t>
  </si>
  <si>
    <t>木质装饰门</t>
  </si>
  <si>
    <t>1. 部位：大堂服务区通往办公区
2. 龙骨材料种类、规格：成名门芯板+热镀锌方钢（不分规格型号，投标人综合考虑）
3. 门套材料种类、规格：双层15mm阻燃夹板+12mm深橡木饰面（WD-B01）
4. 门扇材料品种、规格、颜色：1.2mm仿铜覆膜不锈钢（MT-B04）+12mm深橡木饰面（WD-B01）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</si>
  <si>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部位：大堂服务区通往办公区
2. 龙骨材料种类、规格：成名门芯板+热镀锌方钢（不分规格型号，投标人综合考虑）
3. 门套材料种类、规格：12mm深橡木饰面（WD-B01）
4. 门扇材料品种、规格、颜色：1.2mm仿铜覆膜不锈钢（MT-B04）+12mm深橡木饰面（WD-B01）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</si>
  <si>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15</t>
  </si>
  <si>
    <t>WB010801004004</t>
  </si>
  <si>
    <t>1. 部位：公区
2. 龙骨材料种类、规格：成名门芯板+热镀锌方钢（不分规格型号，投标人综合考虑）
3. 门套材料种类、规格：双层15mm阻燃夹板+12mm深橡木饰面（WD-B01）
4. 门扇材料品种、规格、颜色：木转印（MT-B04）+12mm深橡木饰面（WD-B01）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</si>
  <si>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部位：公区
2. 龙骨材料种类、规格：成名门芯板+热镀锌方钢（不分规格型号，投标人综合考虑）
3. 门套材料种类、规格：12mm深橡木饰面（WD-B01）
4. 门扇材料品种、规格、颜色：木转印（MT-B04）+12mm深橡木饰面（WD-B01）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</si>
  <si>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53</t>
  </si>
  <si>
    <t>1. 部位：大堂
2. 台柜规格：4800*1000*1100mm
3. 龙骨、基层种类、规格：镀锌方管钢架、双层15mm阻燃夹板、12mm阻燃夹板等多种基层板
4. 面层材料品种、规格、颜色：巴洛克紫大理石（ST-B07）、瑞吉黑大理（ST-B08）、深橡木饰面（WD-B01）柜体、50mm仿铜覆膜不锈钢踢脚线（MT-B03）、灯槽成型
5. 五金品种、规格：包括但不限于抽屉滑轨、弹簧铰链、合页等完成此项工作的全部五金配件
6. 施工时面层颜色、样式由甲方和设计单位确认选样，加工、排版损耗等不另计，投标人综合考虑报价，中标后综合单价不予调整
7 .未尽事宜详见设计图纸、图集、设计补充说明、招标文件、政府相关文件及规范等其它资料，满足验收要求</t>
  </si>
  <si>
    <t>1. 部位：大堂
2. 台柜规格：4800*1000*1100mm
4. 面层材料品种、规格、颜色：深橡木饰面（WD-B01）柜体、灯槽成型
5. 五金品种、规格：包括但不限于抽屉滑轨、弹簧铰链、合页等完成此项工作的全部五金配件
6. 施工时面层颜色、样式由甲方和设计单位确认选样，加工、排版损耗等不另计，投标人综合考虑报价，中标后综合单价不予调整
7 .未尽事宜详见设计图纸、图集、设计补充说明、招标文件、政府相关文件及规范等其它资料，满足验收要求</t>
  </si>
  <si>
    <t>54</t>
  </si>
  <si>
    <t>1. 部位：茶水间
2. 柜体尺寸：350mm宽
3. 龙骨材料种类、规格：木龙骨+镀锌钢板预埋件固定
4. 柜体材料种类、规格：12mm深橡木饰面（WD-B01），具体由柜体厂家二次深化
5. 五金品种、规格：包括但不限于烟斗合页、弹簧铰链、拉手等所有五金
6. 未尽事宜详见设计图纸、图集、设计补充说明、招标文件、政府相关文件及规范等其它资料，满足验收要求</t>
  </si>
  <si>
    <t>55</t>
  </si>
  <si>
    <t>1. 部位：备餐间、茶水间
2. 柜体尺寸：550mm*850mm*长（详见设计文件）
3. 龙骨、基层材料种类、规格：木龙骨+18mm阻燃夹板
4. 面层材料品种、规格、颜色：25mm维纳斯白大理石台面(ST-B09）、深橡木饰面柜体、层板（WD-B01）等，具体做法由厂家二次深化，费用综合考虑。
5. 五金品种、规格：包括但不限于烟斗合页、弹簧铰链、拉手等所有五金
6. 未尽事宜详见设计图纸、图集、设计补充说明、招标文件、政府相关文件及规范等其它资料，满足验收要求</t>
  </si>
  <si>
    <t>63</t>
  </si>
  <si>
    <t>1. 部位：卫生间、茶水间、备餐间等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</si>
  <si>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部位：卫生间、茶水间、备餐间等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</si>
  <si>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64</t>
  </si>
  <si>
    <t>1. 部位：走道通往茶水间/会见厅通往茶水间
2. 龙骨材料种类、规格：成名门芯板+热镀锌方钢（不分规格型号，投标人综合考虑）
3. 门套材料种类、规格：双层15mm阻燃夹板+12mm深橡木饰面（WD-B01）
4. 门扇材料品种、规格、颜色：1.2mm仿铜覆膜不锈钢（MT-B04）+12mm深橡木饰面（WD-B01）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</si>
  <si>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部位：走道通往茶水间/会见厅通往茶水间
2. 龙骨材料种类、规格：成名门芯板+热镀锌方钢（不分规格型号，投标人综合考虑）
3. 门套材料种类、规格：12mm深橡木饰面（WD-B01）
4. 门扇材料品种、规格、颜色：1.2mm仿铜覆膜不锈钢（MT-B04）+12mm深橡木饰面（WD-B01）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</si>
  <si>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部位：多功能厅
2. 龙骨材料种类、规格：成名门芯板+热镀锌方钢（不分规格型号，投标人综合考虑）
3. 门套材料种类、规格：双层15mm阻燃夹板+12mm深橡木饰面（WD-B01）
4. 门扇材料品种、规格、颜色：布艺硬包（1）(12mm雪弗板+扪布饰面)（WC-B02）+深橡木饰面（WD-B01）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</si>
  <si>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部位：多功能厅
2. 龙骨材料种类、规格：成名门芯板+热镀锌方钢（不分规格型号，投标人综合考虑）
3. 门套材料种类、规格：12mm深橡木饰面（WD-B01）
4. 门扇材料品种、规格、颜色：布艺硬包（1）(12mm雪弗板+扪布饰面)（WC-B02）+深橡木饰面（WD-B01）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</si>
  <si>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WB010801004007</t>
  </si>
  <si>
    <t>1. 部位：茶水间等
2. 门扇基层材料种类、规格：成品门芯板+热镀锌方钢（不分规格型号，投标人综合考虑）
3. 门套材料种类、规格：9mm阻燃夹板+15mm阻燃夹板+12mm深橡木饰面（WD-B01）
4. 门扇材料品种、规格、颜色：12mm深橡木饰面（WD-B01）+皮革硬包（12mm雪弗板内衬板）（UP-B02）+1.2mm仿铜不锈钢（MT-B04）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</si>
  <si>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部位：茶水间等
2. 门扇基层材料种类、规格：成品门芯板+热镀锌方钢（不分规格型号，投标人综合考虑）
3. 门套材料种类、规格：12mm深橡木饰面（WD-B01）
4. 门扇材料品种、规格、颜色：12mm深橡木饰面（WD-B01）+皮革硬包（12mm雪弗板内衬板）（UP-B02）+1.2mm仿铜不锈钢（MT-B04）
5. 五金品种、规格：包含但不限于优质合页、消音铰条、门锁、门把手、成品挡尘条等完成此项工作的全部五金配件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</si>
  <si>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70</t>
  </si>
  <si>
    <t>WB010801002001</t>
  </si>
  <si>
    <t>1.部位：茶艺室检修暗门
2.暗门龙骨材料种类、规格：细木工板
3.面层材料种类、规格：12mm深橡木饰面（WD-B01）
4.五金品种、规格：包括不限于暗铰链、磁碰、天地轴、隐藏拉手等完成此项工作的全部五金配件
5.未尽事宜详见设计图纸、图集、设计补充说明、招标文件、政府相关文件及规范等其它资料，满足验收要求</t>
  </si>
  <si>
    <t>011207001020</t>
  </si>
  <si>
    <t>1.部位：茶艺室、娱乐室、书法室等
2.龙骨材料种类、规格：35*35mm木方(阻燃处理)
3.基层材料种类、规格：12mm阻燃夹板
4.面层材料品种、规格、颜色：12mm深橡木饰面（WD-B01）
5.防护材料种类：所有装修用木材均应进行防火、防腐处理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</si>
  <si>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1.部位：茶艺室、娱乐室、书法室等
4.面层材料品种、规格、颜色：12mm深橡木饰面（WD-B01）
5.防护材料种类：所有装修用木材均应进行防火、防腐处理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</si>
  <si>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011207001021</t>
  </si>
  <si>
    <t>1．部位：中包间、大包间、小包间、茶艺室等
2．龙骨材料种类、规格：热镀锌钢龙骨（不分规格型号，投标人综合考虑），内塞50mm厚岩棉(容重80kg/m3)
3．基层材料种类、规格：9mm阻燃夹板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</si>
  <si>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1．部位：中包间、大包间、小包间、茶艺室等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</si>
  <si>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011207001022</t>
  </si>
  <si>
    <t>1.部位：会见厅等
2.龙骨材料种类、规格：热镀锌钢龙骨（不分规格型号，投标人综合考虑），内塞50mm厚岩棉(容重80kg/m3)
3.基层材料种类、规格：15mm阻燃夹板
4.面层材料品种、规格、颜色：12mm深橡木饰面（WD-B01），10*10mm凹槽工艺缝、车缝线等
5.防护材料种类：所有装修用木材均应进行防火、防腐处理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</si>
  <si>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1.部位：会见厅等
4.面层材料品种、规格、颜色：12mm深橡木饰面（WD-B01），10*10mm凹槽工艺缝、车缝线等
5.防护材料种类：所有装修用木材均应进行防火、防腐处理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</si>
  <si>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120</t>
  </si>
  <si>
    <t>011207001023</t>
  </si>
  <si>
    <t>1．部位：大包间、中包间、会见室等
2．龙骨材料种类、规格：轻钢龙骨，规格尺寸满足现场和规范要求，内塞50mm厚岩棉(容重80kg/m3)
3．基层材料种类、规格：9mm阻燃夹板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</si>
  <si>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1．部位：大包间、中包间、会见室等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</si>
  <si>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121</t>
  </si>
  <si>
    <t>011207001024</t>
  </si>
  <si>
    <t>1.部位：茶艺室、娱乐室、书法室等
2.龙骨材料种类、规格：50mm竖向隔墙轻钢龙骨，50mm厚岩棉(容重80kg/m3)
3.基层材料种类、规格：12mm阻燃夹板
4.面层材料品种、规格、颜色：12mm深橡木饰面（WD-B01），10*10mm凹槽工艺缝、车缝线等
5.防护材料种类：所有装修用木材均应进行防火、防腐处理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</si>
  <si>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1.部位：茶艺室、娱乐室、书法室等
4.面层材料品种、规格、颜色：12mm深橡木饰面（WD-B01），10*10mm凹槽工艺缝、车缝线等
5.防护材料种类：所有装修用木材均应进行防火、防腐处理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</si>
  <si>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122</t>
  </si>
  <si>
    <t>011207001025</t>
  </si>
  <si>
    <t>1．部位：大包间等
2．龙骨材料种类、规格：热镀锌钢龙骨（不分规格型号，投标人综合考虑），内塞50mm厚岩棉(容重80kg/m3)
3.基层材料种类、规格：双层9mm阻燃夹板，造型处局部多层综合考虑
4.面层材料品种、规格、颜色：弧形造型深橡木饰面（WD-B01）
5.防护材料种类：所有装修用木材均应进行防火、防腐处理
6.施工时面层颜色、样式由甲方和设计单位确认选样，投标人综合考虑报价，加工、损耗等不另计，中标后综合单价不予调整
7．未尽事宜详见设计图纸、图集、设计补充说明、招标文件、政府相关文件及规范等其它资料，满足验收要求</t>
  </si>
  <si>
    <t>1．部位：大包间等
4.面层材料品种、规格、颜色：弧形造型深橡木饰面（WD-B01）
5.防护材料种类：所有装修用木材均应进行防火、防腐处理
6.施工时面层颜色、样式由甲方和设计单位确认选样，投标人综合考虑报价，加工、损耗等不另计，中标后综合单价不予调整
7．未尽事宜详见设计图纸、图集、设计补充说明、招标文件、政府相关文件及规范等其它资料，满足验收要求</t>
  </si>
  <si>
    <t>136</t>
  </si>
  <si>
    <t>011207001038</t>
  </si>
  <si>
    <t>1. 部位：卫生间
2. 龙骨材料种类、规格：20*40mm木方(阻燃处理)
3. 基层材料种类、规格：12mm硅酸钙板
4. 面层材料品种、规格、颜色：10mm仿木纹防火板（WD-B08）
5. 防护材料种类：所有装修用木材均应进行防火、防腐处理
6. 施工时面层颜色、样式由甲方和设计单位确认选样，投标人综合考虑报价，加工、损耗等不另计，中标后综合单价不予调整
8. 未尽事宜详见设计图纸、图集、设计补充说明、招标文件、政府相关文件及规范等其它资料，满足验收要求</t>
  </si>
  <si>
    <t>1. 部位：卫生间
4. 面层材料品种、规格、颜色：10mm仿木纹防火板（WD-B08）
5. 防护材料种类：所有装修用木材均应进行防火、防腐处理
6. 施工时面层颜色、样式由甲方和设计单位确认选样，投标人综合考虑报价，加工、损耗等不另计，中标后综合单价不予调整
8. 未尽事宜详见设计图纸、图集、设计补充说明、招标文件、政府相关文件及规范等其它资料，满足验收要求</t>
  </si>
  <si>
    <t>141</t>
  </si>
  <si>
    <t>011210006002</t>
  </si>
  <si>
    <t>167</t>
  </si>
  <si>
    <t>1.部位：茶艺室、娱乐室、书法室
2.龙骨材质种类、规格：阻燃木条调平
3.基层材质种类、规格：12mm阻燃夹板
4.面层材料品种、规格、颜色：165mm宽深橡木饰面造型线条（WD-B01）
5.防护材料种类：所有装修用木材均应进行防火、防腐处理
6.未尽事宜详见设计图纸、图集、设计补充说明、招标文件、政府相关文件及规范等其它资料，满足验收要求</t>
  </si>
  <si>
    <t>1.部位：茶艺室、娱乐室、书法室
4.面层材料品种、规格、颜色：165mm宽深橡木饰面造型线条（WD-B01）
5.防护材料种类：所有装修用木材均应进行防火、防腐处理
6.未尽事宜详见设计图纸、图集、设计补充说明、招标文件、政府相关文件及规范等其它资料，满足验收要求</t>
  </si>
  <si>
    <t>169</t>
  </si>
  <si>
    <t>WB011501001004</t>
  </si>
  <si>
    <t>1.部位：书法室、茶艺室等
2.柜体背面龙骨、基层材质：50mm竖向隔墙龙骨+50mm岩棉(容重80kg/m3)+12mm阻燃夹板
3. 基层材料种类、规格：12mm阻燃夹板基层，局部多层
4. 面层材料种类、规格：橡木饰面陈列柜（WD-B01），局部竹编饰面门板（WD-B07），局部灯槽成型
5. 含门铰等五金件
6．按照立面投影面积计算
7. 防护材料种类：所有装修用木基层均应进行防火、防腐处理
8. 施工时面层颜色、样式由甲方和设计单位确认选样，投标人综合考虑报价，加工、切割、折边、损耗等不另计，中标后综合单价不予调整
9. 未尽事宜详见设计图纸、图集、设计补充说明、招标文件、政府相关文件及规范等其它资料，满足验收要求</t>
  </si>
  <si>
    <t>1.部位：书法室、茶艺室等
4. 面层材料种类、规格：橡木饰面陈列柜（WD-B01），局部竹编饰面门板（WD-B07），局部灯槽成型
5. 含门铰等五金件
6．按照立面投影面积计算
7. 防护材料种类：所有装修用木基层均应进行防火、防腐处理
8. 施工时面层颜色、样式由甲方和设计单位确认选样，投标人综合考虑报价，加工、切割、折边、损耗等不另计，中标后综合单价不予调整
9. 未尽事宜详见设计图纸、图集、设计补充说明、招标文件、政府相关文件及规范等其它资料，满足验收要求</t>
  </si>
  <si>
    <t>WB011501001005</t>
  </si>
  <si>
    <t>1. 部位：备餐间、茶水间
2. 柜体尺寸：350mm宽
3. 龙骨材料种类、规格：木龙骨+镀锌钢板预埋件固定
4. 柜体材料种类、规格：12mm深橡木饰面（WD-B01），具体由柜体厂家二次深化
5. 五金品种、规格：包括但不限于烟斗合页、弹簧铰链、拉手等所有五金
6. 未尽事宜详见设计图纸、图集、设计补充说明、招标文件、政府相关文件及规范等其它资料，满足验收要求</t>
  </si>
  <si>
    <t>171</t>
  </si>
  <si>
    <t>172</t>
  </si>
  <si>
    <t>WB011501001007</t>
  </si>
  <si>
    <t>衣柜</t>
  </si>
  <si>
    <t>1．部位：大包厢等
2．规格：700mm宽以内
3．龙骨材料种类、规格：热镀锌钢龙骨（不分规格型号，投标人综合考虑）+底部木龙骨调平等多种龙骨
4．基层板材料种类、规格：15mm阻燃夹板等基层类型及厚度综合考虑
5．材料种类：12mm深橡木饰面（WD-B01）、抽屉柜、不锈钢门把手、不锈钢踢脚线等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</si>
  <si>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1．部位：大包厢等
2．规格：700mm宽以内
5．材料种类：12mm深橡木饰面（WD-B01）、抽屉柜、不锈钢门把手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</si>
  <si>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WB011501001008</t>
  </si>
  <si>
    <t>茶水间木饰面柜体</t>
  </si>
  <si>
    <t>1. 部位：茶水间设备柜
2. 柜体尺寸：700*1170*2810mm
3. 柜体材料种类、规格：12mm深橡木饰面（WD-B01），柜体内无层板
4. 五金品种、规格：包括但不限于烟斗合页、弹簧铰链、拉手等所有五金
5. 未尽事宜详见设计图纸、图集、设计补充说明、招标文件、政府相关文件及规范等其它资料，满足验收要求</t>
  </si>
  <si>
    <t>174</t>
  </si>
  <si>
    <t>WB011501001009</t>
  </si>
  <si>
    <t>1. 部位：会见厅、大包间
2. 规格尺寸：600mm宽*850mm高*长详见设计文件
3. 龙骨材料种类、规格：热镀锌钢龙骨（不分规格型号，投标人综合考虑）
4. 基层材料种类、规格：12mm硅酸钙板
5. 面层材料品种、规格、颜色：18mm雪花白大理石（ST-B10）台面，10mm仿木纹防火板饰面(WD-B08）、1.2mm仿铜不锈钢（MT-B04）+防火板饰面及柜体、50mm高不锈钢踢脚线等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</si>
  <si>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部位：会见厅、大包间
2. 规格尺寸：600mm宽*850mm高*长详见设计文件
5. 面层材料品种、规格、颜色：10mm仿木纹防火板饰面(WD-B08）、1.2mm仿铜不锈钢（MT-B04）+防火板饰面及柜体等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</si>
  <si>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219</t>
  </si>
  <si>
    <t>1. 部位：公共卫生间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</si>
  <si>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部位：公共卫生间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</si>
  <si>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220</t>
  </si>
  <si>
    <t>WB010801004012</t>
  </si>
  <si>
    <t>1. 部位：残卫木饰面门(GM1024）
2. 门扇龙骨材料种类、规格：成品门芯板
3. 面层材料种类、规格：12mm深橡木饰面（（WD-B01）+玻璃观察窗+不锈钢护门板
4. 门套基层、面层材料种类、规格：双层12mm阻燃夹板+12mm深橡木饰面（WD-B01）
5. 五金品种、规格：包含但不限于成品五金暗铰链、成品金属门把手、门锁、闭门器等完成此项工作的全部五金配件
6. 未尽事宜详见设计图纸、图集、设计补充说明、招标文件、政府相关文件及规范等其它资料，满足验收要求</t>
  </si>
  <si>
    <t>1. 部位：残卫木饰面门(GM1024）
2. 门扇龙骨材料种类、规格：成品门芯板
3. 面层材料种类、规格：12mm深橡木饰面（（WD-B01）+玻璃观察窗+不锈钢护门板
4. 门套面层材料种类、规格：12mm深橡木饰面（WD-B01）
5. 五金品种、规格：包含但不限于成品五金暗铰链、成品金属门把手、门锁、闭门器等完成此项工作的全部五金配件
6. 未尽事宜详见设计图纸、图集、设计补充说明、招标文件、政府相关文件及规范等其它资料，满足验收要求</t>
  </si>
  <si>
    <t>233</t>
  </si>
  <si>
    <t>011207001049</t>
  </si>
  <si>
    <t>1．部位：卫生间
2．基层材料种类、规格：12mm阻燃夹板
3. 面层材料品种、规格、颜色：10mm仿木纹防火板（WD-B08）
4．防护材料种类：所有装修用木基层均应进行防火、防腐处理
5. 施工时面层颜色、样式由甲方和设计单位确认选样，投标人综合考虑报价，加工、切割、折边、损耗等不另计，中标后综合单价不予调整
6．未尽事宜详见设计图纸、图集、设计补充说明、招标文件、政府相关文件及规范等其它资料，满足验收要求</t>
  </si>
  <si>
    <t>1．部位：卫生间
3. 面层材料品种、规格、颜色：10mm仿木纹防火板（WD-B08）
4．防护材料种类：所有装修用木基层均应进行防火、防腐处理
5. 施工时面层颜色、样式由甲方和设计单位确认选样，投标人综合考虑报价，加工、切割、折边、损耗等不另计，中标后综合单价不予调整
6．未尽事宜详见设计图纸、图集、设计补充说明、招标文件、政府相关文件及规范等其它资料，满足验收要求</t>
  </si>
  <si>
    <t>234</t>
  </si>
  <si>
    <t>011207001050</t>
  </si>
  <si>
    <t>236</t>
  </si>
  <si>
    <t>243</t>
  </si>
  <si>
    <t>1. 部位：公共卫生间
2. 规格尺寸：600mm宽*850mm高*长详见设计文件
3. 龙骨材料种类、规格：热镀锌钢龙骨（不分规格型号，投标人综合考虑）
4. 基层材料种类、规格：12mm硅酸钙板
5. 面层材料品种、规格、颜色：18mm雪花白大理石（ST-B10）台面，10mm仿木纹防火板饰面(WD-B08）、1.2mm仿铜不锈钢（MT-B04）+防火板饰面及柜体、50mm高不锈钢踢脚线等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</si>
  <si>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部位：公共卫生间
2. 规格尺寸：600mm宽*850mm高*长详见设计文件
5. 面层材料品种、规格、颜色：10mm仿木纹防火板饰面(WD-B08）、1.2mm仿铜不锈钢（MT-B04）+防火板饰面及柜体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</si>
  <si>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248</t>
  </si>
  <si>
    <t>1. 部位：后场及卫生间等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</si>
  <si>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部位：后场及卫生间等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</si>
  <si>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271</t>
  </si>
  <si>
    <t>010801001005</t>
  </si>
  <si>
    <t>1. 部位：洗衣间、消洗间、布草间、值班室等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</si>
  <si>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部位：洗衣间、消洗间、布草间、值班室等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</si>
  <si>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7#</t>
  </si>
  <si>
    <t>工程名称：7#-公区</t>
  </si>
  <si>
    <t>1</t>
  </si>
  <si>
    <t>1. 部位：电梯厅二等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</si>
  <si>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部位：电梯厅二等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</si>
  <si>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2</t>
  </si>
  <si>
    <t>1. 部位：行李间、值班、值班休息室等
2. 门扇基层材料种类、规格：成品门芯板
3. 面层材料种类、规格：12mm深橡木饰面（WD-B01），皮革硬包（12mm雪弗板内衬板）（UP-B02）+仿铜不锈钢嵌条，包含木饰面门套+阻燃板基层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</si>
  <si>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部位：行李间、值班、值班休息室等
2. 门扇基层材料种类、规格：成品门芯板
3. 面层材料种类、规格：12mm深橡木饰面（WD-B01），皮革硬包（12mm雪弗板内衬板）（UP-B02）+仿铜不锈钢嵌条，包含木饰面门套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</si>
  <si>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21</t>
  </si>
  <si>
    <t>1．部位：电梯厅等
2．龙骨材料种类、规格：热镀锌钢龙骨（不分规格型号，投标人综合考虑）
3．基层材料种类、规格：双层12mm阻燃夹板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</si>
  <si>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</si>
  <si>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22</t>
  </si>
  <si>
    <t>1．部位：走道等
2．龙骨材料种类、规格：轻钢龙骨，规格尺寸满足现场和规范要求
3．基层材料种类、规格：12mm阻燃夹板
4. 面层材料品种、规格、颜色：12mm暖白色喷漆木饰面（WD-B06）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</si>
  <si>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1．部位：走道等
4. 面层材料品种、规格、颜色：12mm暖白色喷漆木饰面（WD-B06）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</si>
  <si>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23</t>
  </si>
  <si>
    <t>1．部位：走道等
2．龙骨材料种类、规格：轻钢龙骨，规格尺寸满足现场和规范要求
3．基层材料种类、规格：12mm阻燃夹板
4. 面层材料品种、规格、颜色：12mm拉槽暖白色喷漆木饰面（WD-B06A）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</si>
  <si>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1．部位：走道等
4. 面层材料品种、规格、颜色：12mm拉槽暖白色喷漆木饰面（WD-B06A）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</si>
  <si>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24</t>
  </si>
  <si>
    <t>1．部位：电梯厅
2．龙骨材料种类、规格：轻钢龙骨，规格尺寸满足现场和规范要求
3．基层材料种类、规格：12mm阻燃夹板
4. 面层材料品种、规格、颜色：12mm中国红手扫漆饰面（WD-B05）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</si>
  <si>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4. 面层材料品种、规格、颜色：12mm中国红手扫漆饰面（WD-B05）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</si>
  <si>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2．龙骨材料种类、规格：轻钢龙骨，规格尺寸满足现场和规范要求
3．基层材料种类、规格：12mm阻燃夹板
4. 面层材料品种、规格、颜色：12mm黑色手扫漆饰面（WD-B05A）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</si>
  <si>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4. 面层材料品种、规格、颜色：12mm黑色手扫漆饰面（WD-B05A）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</si>
  <si>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2．龙骨材料种类、规格：轻钢龙骨，规格尺寸满足现场和规范要求
3．基层材料种类、规格：12mm阻燃夹板
4. 面层材料品种、规格、颜色：实木线条黑色手扫漆饰面（WD-B05A）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</si>
  <si>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4. 面层材料品种、规格、颜色：实木线条黑色手扫漆饰面（WD-B05A）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</si>
  <si>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1.部位：门厅
2 台柜规格：长4800*高1100*宽1000mm
3. 材料种类、规格：镀锌方管钢架、双层9mm阻燃夹板基层+12mm深橡木饰面（WD-B01）
4. 外饰面：25mm巴洛克紫大理石（ST-B07）、瑞吉黑大理石（ST-B08）、1.2mm仿铜覆膜不锈钢踢脚（MT-B03）
5. 台面材料、规格：25mm巴洛克紫大理石（ST-B07）、瑞吉黑大理石（ST-B08）
6. 五金种类、规格：含所有配套不锈钢五金件
7. 施工时面层颜色、样式由甲方和设计单位确认选样，加工、排版损耗等不另计，投标人综合考虑报价，中标后综合单价不予调整
8. 未尽事宜详见设计图纸、图集、设计补充说明、招标文件、政府相关文件及规范等其它资料，满足验收要求</t>
  </si>
  <si>
    <t>1.部位：门厅
2 台柜规格：长4800*高1100*宽1000mm
3. 材料种类、规格：12mm深橡木饰面（WD-B01）
6. 五金种类、规格：含所有配套不锈钢五金件
7. 施工时面层颜色、样式由甲方和设计单位确认选样，加工、排版损耗等不另计，投标人综合考虑报价，中标后综合单价不予调整
8. 未尽事宜详见设计图纸、图集、设计补充说明、招标文件、政府相关文件及规范等其它资料，满足验收要求</t>
  </si>
  <si>
    <t>60</t>
  </si>
  <si>
    <t>1. 部位：卫生间、茶水间等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</si>
  <si>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部位：卫生间、茶水间等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</si>
  <si>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61</t>
  </si>
  <si>
    <t>1. 部位：备餐间、茶水间等
2. 门扇基层材料种类、规格：成品门芯板
3. 面层材料种类、规格：12mm深橡木饰面（WD-B01），皮革硬包（12mm雪弗板内衬板）（UP-B02）+仿铜不锈钢嵌条，包含木饰面门套+阻燃板基层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</si>
  <si>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部位：备餐间、茶水间等
2. 门扇基层材料种类、规格：成品门芯板
3. 面层材料种类、规格：12mm深橡木饰面（WD-B01），皮革硬包（12mm雪弗板内衬板）（UP-B02）+仿铜不锈钢嵌条，包含木饰面门套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</si>
  <si>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93</t>
  </si>
  <si>
    <t>011207001013</t>
  </si>
  <si>
    <t>1．部位：餐厅、会议、会见、活动室等
2．龙骨材料种类、规格：热镀锌钢龙骨（不分规格型号，投标人综合考虑），内塞50mm厚岩棉(容重80kg/m3)
3．基层材料种类、规格：12mm阻燃夹板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</si>
  <si>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1．部位：餐厅、会议、会见、活动室等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</si>
  <si>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94</t>
  </si>
  <si>
    <t>011207001014</t>
  </si>
  <si>
    <t>1．部位：会议室等
2．龙骨材料种类、规格：轻钢龙骨，规格尺寸满足现场和规范要求，内塞50mm厚岩棉(容重80kg/m3)
3．基层材料种类、规格：12mm阻燃夹板
4. 面层材料品种、规格、颜色：造型15mm宽x10mm
深/22mm，深橡木饰面（格栅）（WD-B01A）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</si>
  <si>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1．部位：会议室等
4. 面层材料品种、规格、颜色：造型15mm宽x10mm
深/22mm，深橡木饰面（格栅）（WD-B01A）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</si>
  <si>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95</t>
  </si>
  <si>
    <t>011207001015</t>
  </si>
  <si>
    <t>1．部位：休息室、会见室等
2．龙骨材料种类、规格：轻钢龙骨，规格尺寸满足现场和规范要求，内塞50mm厚岩棉(容重80kg/m3)
3．基层材料种类、规格：12mm阻燃夹板
4. 面层材料品种、规格、颜色：12mm白色手扫漆饰面（WD-B04）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</si>
  <si>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1．部位：休息室、会见室等
4. 面层材料品种、规格、颜色：12mm白色手扫漆饰面（WD-B04）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</si>
  <si>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133</t>
  </si>
  <si>
    <t>134</t>
  </si>
  <si>
    <t>1. 部位：备餐间、茶水间
2. 柜体尺寸：600*850mm
3. 龙骨、基层材料种类、规格：木龙骨+18mm阻燃夹板
4. 面层材料品种、规格、颜色：25mm巴洛克紫大理石台面（ST-B07）、深橡木饰面柜体、层板（WD-B01）等
5. 五金品种、规格：包括但不限于烟斗合页、弹簧铰链、拉手等所有五金
6. 未尽事宜详见设计图纸、图集、设计补充说明、招标文件、政府相关文件及规范等其它资料，满足验收要求</t>
  </si>
  <si>
    <t>135</t>
  </si>
  <si>
    <t>1．部位：会议室二
2．规格：650mm宽
3．龙骨材料种类、规格：热镀锌钢龙骨（不分规格型号，投标人综合考虑）、30*30mm木方(阻燃处理)
4．基层板材料种类、规格：15mm阻燃夹板等基层类型及厚度综合考虑
5．材料种类：12mm深橡木饰面（WD-B01）、抽屉柜、不锈钢门把手、不锈钢踢脚线等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</si>
  <si>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1．部位：会议室二
2．规格：650mm宽
5．材料种类：12mm深橡木饰面（WD-B01）、抽屉柜、不锈钢门把手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</si>
  <si>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设备柜</t>
  </si>
  <si>
    <t>137</t>
  </si>
  <si>
    <t>1．部位：餐厅等
2．规格：600mm宽
3．龙骨材料种类、规格：热镀锌钢龙骨（不分规格型号，投标人综合考虑）、30*30mm木方(阻燃处理)
4．基层板材料种类、规格：15mm阻燃夹板等基层类型及厚度综合考虑
5．材料种类：12mm深橡木饰面（WD-B01）、抽屉柜、不锈钢门把手、不锈钢踢脚线等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</si>
  <si>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1．部位：餐厅等
2．规格：600mm宽
5．材料种类：12mm深橡木饰面（WD-B01）、抽屉柜、不锈钢门把手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</si>
  <si>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139</t>
  </si>
  <si>
    <t>1. 部位：活动室等
2. 龙骨材料种类、规格：热镀锌钢龙骨（不分规格型号，投标人综合考虑） 局部阻燃木方龙骨
3. 基层材料种类、规格：12mm阻燃夹板基层，局部多层
4. 面层材料种类、规格：橡木饰面陈列柜（WD-B01），局部竹编饰面门板（WD-B07），局部灯槽成型，25mm巴洛克紫大理石台面(ST-B07）
5. 含门铰等五金件
6．按照立面投影面积计算
7. 防护材料种类：所有装修用木基层均应进行防火、防腐处理
8. 施工时面层颜色、样式由甲方和设计单位确认选样，投标人综合考虑报价，加工、切割、折边、损耗等不另计，中标后综合单价不予调整
9. 未尽事宜详见设计图纸、图集、设计补充说明、招标文件、政府相关文件及规范等其它资料，满足验收要求</t>
  </si>
  <si>
    <t>1. 部位：活动室等
4. 面层材料种类、规格：橡木饰面陈列柜（WD-B01），局部竹编饰面门板（WD-B07），局部灯槽成型，25mm巴洛克紫大理石台面(ST-B07）
5. 含门铰等五金件
6．按照立面投影面积计算
7. 防护材料种类：所有装修用木基层均应进行防火、防腐处理
8. 施工时面层颜色、样式由甲方和设计单位确认选样，投标人综合考虑报价，加工、切割、折边、损耗等不另计，中标后综合单价不予调整
9. 未尽事宜详见设计图纸、图集、设计补充说明、招标文件、政府相关文件及规范等其它资料，满足验收要求</t>
  </si>
  <si>
    <t>142</t>
  </si>
  <si>
    <t>1．部位：会见室收边、嵌条
2．嵌条材料品种、规格、颜色：30*30mm橡木线条(WD-B01)
3．施工时面层颜色、样式由甲方和设计单位确认选样，投标人综合考虑报价，加工、切割、折边、损耗等不另计，中标后综合单价不予调整
4．未尽事宜详见设计图纸、图集、设计补充说明、招标文件、政府相关文件及规范等其它资料，满足验收要求。</t>
  </si>
  <si>
    <t>143</t>
  </si>
  <si>
    <t>1．部位：休息室、会见室收边、嵌条
2．嵌条材料品种、规格、颜色：50*12mm手扫漆木线条(WD-B04)
3．施工时面层颜色、样式由甲方和设计单位确认选样，投标人综合考虑报价，加工、切割、折边、损耗等不另计，中标后综合单价不予调整
4．未尽事宜详见设计图纸、图集、设计补充说明、招标文件、政府相关文件及规范等其它资料，满足验收要求。</t>
  </si>
  <si>
    <t>144</t>
  </si>
  <si>
    <t>1．部位：活动室收边、嵌条
2．嵌条材料品种、规格、颜色：165*45mm橡木线条(WD-B01)
3．施工时面层颜色、样式由甲方和设计单位确认选样，投标人综合考虑报价，加工、切割、折边、损耗等不另计，中标后综合单价不予调整
4．未尽事宜详见设计图纸、图集、设计补充说明、招标文件、政府相关文件及规范等其它资料，满足验收要求。</t>
  </si>
  <si>
    <t>147</t>
  </si>
  <si>
    <t>1. 部位：卫生间等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</si>
  <si>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部位：卫生间等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</si>
  <si>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148</t>
  </si>
  <si>
    <t>1. 部位：残卫移门(满足自动关闭及防烟性能）
2. 门扇龙骨材料种类、规格：成品门芯板
3. 面层材料种类、规格：12mm深橡木饰面（WD-B01），不锈钢门框+四周热镀锌方通固定
4. 五金品种、规格：包括不限于移门轨道、暗铰链、磁碰、天地轴、隐藏拉手等完成此项工作的全部五金配件
5. 未尽事宜详见设计图纸、图集、设计补充说明、招标文件、政府相关文件及规范等其它资料，满足验收要求</t>
  </si>
  <si>
    <t>157</t>
  </si>
  <si>
    <t>011207001026</t>
  </si>
  <si>
    <t>1．部位：卫生间等
2．基层材料种类、规格：12mm阻燃夹板
3. 面层材料品种、规格、颜色：10mm仿木纹防火板（WD-B08）
4．防护材料种类：所有装修用木基层均应进行防火、防腐处理
5. 施工时面层颜色、样式由甲方和设计单位确认选样，投标人综合考虑报价，加工、切割、折边、损耗等不另计，中标后综合单价不予调整
6．未尽事宜详见设计图纸、图集、设计补充说明、招标文件、政府相关文件及规范等其它资料，满足验收要求</t>
  </si>
  <si>
    <t>1．部位：卫生间等
3. 面层材料品种、规格、颜色：10mm仿木纹防火板（WD-B08）
4．防护材料种类：所有装修用木基层均应进行防火、防腐处理
5. 施工时面层颜色、样式由甲方和设计单位确认选样，投标人综合考虑报价，加工、切割、折边、损耗等不另计，中标后综合单价不予调整
6．未尽事宜详见设计图纸、图集、设计补充说明、招标文件、政府相关文件及规范等其它资料，满足验收要求</t>
  </si>
  <si>
    <t>1. 部位：公共卫生间
2. 规格尺寸：台面宽600*高300mm
3. 龙骨材料种类、规格：热镀锌钢龙骨（不分规格型号，投标人综合考虑）
4. 基层材料种类、规格：12mm硅酸钙板
5. 面层材料品种、规格、颜色：18mm雪花白大理石（ST-B10）台面，10mm仿木纹防火板饰面(WD-B08）、1.2mm仿铜不锈钢（MT-B04）+防火板饰面柜体、50mm高不锈钢踢脚线等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</si>
  <si>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部位：公共卫生间
2. 规格尺寸：台面宽600*高300mm
5. 面层材料品种、规格、颜色：10mm仿木纹防火板饰面(WD-B08）、1.2mm仿铜不锈钢（MT-B04）+防火板饰面柜体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</si>
  <si>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1.工程部位：后场房间等
2.门扇龙骨、基层材质种类、规格：成名门芯板+30mm细木工板+四周30*30mm热镀锌方通+12mm阻燃夹板+12mm雪弗板
3.门套材料种类、规格：15mm阻燃夹板+9mm阻燃夹板+橡木饰面（WD-B01）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</si>
  <si>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262</t>
  </si>
  <si>
    <t>1. 部位：木饰面门(GM1524）
2. 门扇龙骨材料种类、规格：成品门芯板
3. 面层材料种类、规格：12mm深橡木饰面（（WD-B01）+玻璃观察窗+不锈钢护门板
4. 门套基层、面层材料种类、规格：双层12mm阻燃夹板+12mm深橡木饰面（WD-B01）
5. 五金品种、规格：包含但不限于成品五金暗铰链、成品金属门把手、门锁、闭门器等完成此项工作的全部五金配件
6. 未尽事宜详见设计图纸、图集、设计补充说明、招标文件、政府相关文件及规范等其它资料，满足验收要求</t>
  </si>
  <si>
    <t>284</t>
  </si>
  <si>
    <t>011207001042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</si>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</sst>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0.5"/>
      <color indexed="8"/>
      <name val="黑体"/>
      <charset val="134"/>
    </font>
    <font>
      <b/>
      <sz val="10.5"/>
      <color rgb="FF000000"/>
      <name val="黑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8.88333333333333" defaultRowHeight="13.5"/>
  <cols>
    <col min="1" max="1" width="7.44166666666667" style="1" customWidth="1"/>
    <col min="2" max="2" width="8.10833333333333" style="2" customWidth="1"/>
    <col min="3" max="3" width="19.1083333333333" style="3" customWidth="1"/>
    <col min="4" max="4" width="8.75" style="2" customWidth="1"/>
    <col min="5" max="5" width="15.4416666666667" style="1" customWidth="1"/>
    <col min="6" max="6" width="18.1583333333333" style="2" customWidth="1"/>
    <col min="7" max="8" width="40.775" style="1" customWidth="1"/>
    <col min="9" max="9" width="7.66666666666667" style="1" customWidth="1"/>
    <col min="10" max="10" width="12.775" style="4" customWidth="1"/>
    <col min="11" max="12" width="15.775" style="5" customWidth="1"/>
    <col min="13" max="16384" width="8.88333333333333" style="1"/>
  </cols>
  <sheetData>
    <row r="1" s="1" customFormat="1" ht="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8"/>
      <c r="L1" s="8"/>
    </row>
    <row r="2" s="1" customFormat="1" ht="45" customHeight="1" spans="1:12">
      <c r="A2" s="9" t="s">
        <v>1</v>
      </c>
      <c r="B2" s="10" t="s">
        <v>2</v>
      </c>
      <c r="C2" s="10" t="s">
        <v>3</v>
      </c>
      <c r="D2" s="10" t="s">
        <v>1</v>
      </c>
      <c r="E2" s="10" t="s">
        <v>4</v>
      </c>
      <c r="F2" s="10" t="s">
        <v>5</v>
      </c>
      <c r="G2" s="10" t="s">
        <v>6</v>
      </c>
      <c r="H2" s="11" t="s">
        <v>7</v>
      </c>
      <c r="I2" s="10" t="s">
        <v>8</v>
      </c>
      <c r="J2" s="12" t="s">
        <v>9</v>
      </c>
      <c r="K2" s="13" t="s">
        <v>10</v>
      </c>
      <c r="L2" s="13" t="s">
        <v>11</v>
      </c>
    </row>
    <row r="3" s="1" customFormat="1" ht="229.5" spans="1:12">
      <c r="A3" s="14">
        <v>1</v>
      </c>
      <c r="B3" s="14" t="s">
        <v>12</v>
      </c>
      <c r="C3" s="15" t="s">
        <v>13</v>
      </c>
      <c r="D3" s="16" t="s">
        <v>14</v>
      </c>
      <c r="E3" s="25" t="s">
        <v>15</v>
      </c>
      <c r="F3" s="17" t="s">
        <v>16</v>
      </c>
      <c r="G3" s="18" t="s">
        <v>17</v>
      </c>
      <c r="H3" s="19" t="s">
        <v>18</v>
      </c>
      <c r="I3" s="16" t="s">
        <v>19</v>
      </c>
      <c r="J3" s="20">
        <v>16.99</v>
      </c>
      <c r="K3" s="21"/>
      <c r="L3" s="21">
        <f t="shared" ref="L3:L66" si="0">J3*K3</f>
        <v>0</v>
      </c>
    </row>
    <row r="4" s="1" customFormat="1" ht="216" spans="1:12">
      <c r="A4" s="14">
        <v>2</v>
      </c>
      <c r="B4" s="14" t="s">
        <v>12</v>
      </c>
      <c r="C4" s="15" t="s">
        <v>13</v>
      </c>
      <c r="D4" s="16" t="s">
        <v>20</v>
      </c>
      <c r="E4" s="17" t="s">
        <v>21</v>
      </c>
      <c r="F4" s="17" t="s">
        <v>16</v>
      </c>
      <c r="G4" s="18" t="s">
        <v>22</v>
      </c>
      <c r="H4" s="19" t="s">
        <v>18</v>
      </c>
      <c r="I4" s="16" t="s">
        <v>19</v>
      </c>
      <c r="J4" s="20">
        <v>2.05</v>
      </c>
      <c r="K4" s="21"/>
      <c r="L4" s="21">
        <f t="shared" si="0"/>
        <v>0</v>
      </c>
    </row>
    <row r="5" s="1" customFormat="1" ht="202.5" spans="1:12">
      <c r="A5" s="14">
        <v>3</v>
      </c>
      <c r="B5" s="14" t="s">
        <v>12</v>
      </c>
      <c r="C5" s="15" t="s">
        <v>13</v>
      </c>
      <c r="D5" s="16" t="s">
        <v>23</v>
      </c>
      <c r="E5" s="17" t="s">
        <v>24</v>
      </c>
      <c r="F5" s="17" t="s">
        <v>16</v>
      </c>
      <c r="G5" s="18" t="s">
        <v>25</v>
      </c>
      <c r="H5" s="19" t="s">
        <v>26</v>
      </c>
      <c r="I5" s="16" t="s">
        <v>19</v>
      </c>
      <c r="J5" s="20">
        <v>7.38</v>
      </c>
      <c r="K5" s="21"/>
      <c r="L5" s="21">
        <f t="shared" si="0"/>
        <v>0</v>
      </c>
    </row>
    <row r="6" s="1" customFormat="1" ht="202.5" spans="1:12">
      <c r="A6" s="14">
        <v>4</v>
      </c>
      <c r="B6" s="14" t="s">
        <v>12</v>
      </c>
      <c r="C6" s="15" t="s">
        <v>13</v>
      </c>
      <c r="D6" s="16" t="s">
        <v>27</v>
      </c>
      <c r="E6" s="17" t="s">
        <v>28</v>
      </c>
      <c r="F6" s="17" t="s">
        <v>16</v>
      </c>
      <c r="G6" s="18" t="s">
        <v>29</v>
      </c>
      <c r="H6" s="19" t="s">
        <v>30</v>
      </c>
      <c r="I6" s="16" t="s">
        <v>19</v>
      </c>
      <c r="J6" s="20">
        <v>5.63</v>
      </c>
      <c r="K6" s="21"/>
      <c r="L6" s="21">
        <f t="shared" si="0"/>
        <v>0</v>
      </c>
    </row>
    <row r="7" s="1" customFormat="1" ht="202.5" spans="1:12">
      <c r="A7" s="14">
        <v>5</v>
      </c>
      <c r="B7" s="14" t="s">
        <v>12</v>
      </c>
      <c r="C7" s="15" t="s">
        <v>13</v>
      </c>
      <c r="D7" s="16" t="s">
        <v>31</v>
      </c>
      <c r="E7" s="17" t="s">
        <v>32</v>
      </c>
      <c r="F7" s="17" t="s">
        <v>16</v>
      </c>
      <c r="G7" s="18" t="s">
        <v>33</v>
      </c>
      <c r="H7" s="19" t="s">
        <v>34</v>
      </c>
      <c r="I7" s="16" t="s">
        <v>19</v>
      </c>
      <c r="J7" s="20">
        <v>3.2</v>
      </c>
      <c r="K7" s="21"/>
      <c r="L7" s="21">
        <f t="shared" si="0"/>
        <v>0</v>
      </c>
    </row>
    <row r="8" s="1" customFormat="1" ht="202.5" spans="1:12">
      <c r="A8" s="14">
        <v>6</v>
      </c>
      <c r="B8" s="14" t="s">
        <v>12</v>
      </c>
      <c r="C8" s="15" t="s">
        <v>13</v>
      </c>
      <c r="D8" s="16" t="s">
        <v>35</v>
      </c>
      <c r="E8" s="17" t="s">
        <v>36</v>
      </c>
      <c r="F8" s="17" t="s">
        <v>16</v>
      </c>
      <c r="G8" s="18" t="s">
        <v>37</v>
      </c>
      <c r="H8" s="19" t="s">
        <v>38</v>
      </c>
      <c r="I8" s="16" t="s">
        <v>19</v>
      </c>
      <c r="J8" s="20">
        <v>0.38</v>
      </c>
      <c r="K8" s="21"/>
      <c r="L8" s="21">
        <f t="shared" si="0"/>
        <v>0</v>
      </c>
    </row>
    <row r="9" s="1" customFormat="1" ht="202.5" spans="1:12">
      <c r="A9" s="14">
        <v>7</v>
      </c>
      <c r="B9" s="14" t="s">
        <v>12</v>
      </c>
      <c r="C9" s="15" t="s">
        <v>13</v>
      </c>
      <c r="D9" s="16" t="s">
        <v>39</v>
      </c>
      <c r="E9" s="17" t="s">
        <v>40</v>
      </c>
      <c r="F9" s="17" t="s">
        <v>16</v>
      </c>
      <c r="G9" s="18" t="s">
        <v>41</v>
      </c>
      <c r="H9" s="19" t="s">
        <v>42</v>
      </c>
      <c r="I9" s="16" t="s">
        <v>19</v>
      </c>
      <c r="J9" s="20">
        <v>59.33</v>
      </c>
      <c r="K9" s="21"/>
      <c r="L9" s="21">
        <f t="shared" si="0"/>
        <v>0</v>
      </c>
    </row>
    <row r="10" s="1" customFormat="1" ht="202.5" spans="1:12">
      <c r="A10" s="14">
        <v>8</v>
      </c>
      <c r="B10" s="14" t="s">
        <v>12</v>
      </c>
      <c r="C10" s="15" t="s">
        <v>13</v>
      </c>
      <c r="D10" s="16" t="s">
        <v>43</v>
      </c>
      <c r="E10" s="17" t="s">
        <v>44</v>
      </c>
      <c r="F10" s="17" t="s">
        <v>16</v>
      </c>
      <c r="G10" s="18" t="s">
        <v>45</v>
      </c>
      <c r="H10" s="19" t="s">
        <v>46</v>
      </c>
      <c r="I10" s="16" t="s">
        <v>19</v>
      </c>
      <c r="J10" s="20">
        <v>21.48</v>
      </c>
      <c r="K10" s="21"/>
      <c r="L10" s="21">
        <f t="shared" si="0"/>
        <v>0</v>
      </c>
    </row>
    <row r="11" s="1" customFormat="1" ht="256.5" spans="1:12">
      <c r="A11" s="14">
        <v>9</v>
      </c>
      <c r="B11" s="14" t="s">
        <v>12</v>
      </c>
      <c r="C11" s="15" t="s">
        <v>13</v>
      </c>
      <c r="D11" s="16" t="s">
        <v>47</v>
      </c>
      <c r="E11" s="17" t="s">
        <v>48</v>
      </c>
      <c r="F11" s="17" t="s">
        <v>49</v>
      </c>
      <c r="G11" s="18" t="s">
        <v>50</v>
      </c>
      <c r="H11" s="19" t="s">
        <v>51</v>
      </c>
      <c r="I11" s="16" t="s">
        <v>19</v>
      </c>
      <c r="J11" s="20">
        <v>3.64</v>
      </c>
      <c r="K11" s="21"/>
      <c r="L11" s="21">
        <f t="shared" si="0"/>
        <v>0</v>
      </c>
    </row>
    <row r="12" s="1" customFormat="1" ht="256.5" spans="1:12">
      <c r="A12" s="14">
        <v>10</v>
      </c>
      <c r="B12" s="14" t="s">
        <v>12</v>
      </c>
      <c r="C12" s="15" t="s">
        <v>13</v>
      </c>
      <c r="D12" s="16" t="s">
        <v>52</v>
      </c>
      <c r="E12" s="17" t="s">
        <v>53</v>
      </c>
      <c r="F12" s="17" t="s">
        <v>54</v>
      </c>
      <c r="G12" s="18" t="s">
        <v>55</v>
      </c>
      <c r="H12" s="19" t="s">
        <v>56</v>
      </c>
      <c r="I12" s="16" t="s">
        <v>57</v>
      </c>
      <c r="J12" s="20">
        <v>4.8</v>
      </c>
      <c r="K12" s="21"/>
      <c r="L12" s="21">
        <f t="shared" si="0"/>
        <v>0</v>
      </c>
    </row>
    <row r="13" s="1" customFormat="1" ht="216" spans="1:12">
      <c r="A13" s="14">
        <v>11</v>
      </c>
      <c r="B13" s="14" t="s">
        <v>12</v>
      </c>
      <c r="C13" s="15" t="s">
        <v>13</v>
      </c>
      <c r="D13" s="16" t="s">
        <v>58</v>
      </c>
      <c r="E13" s="17" t="s">
        <v>59</v>
      </c>
      <c r="F13" s="17" t="s">
        <v>60</v>
      </c>
      <c r="G13" s="18" t="s">
        <v>61</v>
      </c>
      <c r="H13" s="19" t="s">
        <v>62</v>
      </c>
      <c r="I13" s="16" t="s">
        <v>57</v>
      </c>
      <c r="J13" s="20">
        <v>191.04</v>
      </c>
      <c r="K13" s="21"/>
      <c r="L13" s="21">
        <f t="shared" si="0"/>
        <v>0</v>
      </c>
    </row>
    <row r="14" s="1" customFormat="1" ht="216" spans="1:12">
      <c r="A14" s="14">
        <v>12</v>
      </c>
      <c r="B14" s="14" t="s">
        <v>12</v>
      </c>
      <c r="C14" s="15" t="s">
        <v>13</v>
      </c>
      <c r="D14" s="16" t="s">
        <v>63</v>
      </c>
      <c r="E14" s="17" t="s">
        <v>64</v>
      </c>
      <c r="F14" s="17" t="s">
        <v>16</v>
      </c>
      <c r="G14" s="18" t="s">
        <v>65</v>
      </c>
      <c r="H14" s="19" t="s">
        <v>66</v>
      </c>
      <c r="I14" s="16" t="s">
        <v>19</v>
      </c>
      <c r="J14" s="20">
        <v>10.88</v>
      </c>
      <c r="K14" s="21"/>
      <c r="L14" s="21">
        <f t="shared" si="0"/>
        <v>0</v>
      </c>
    </row>
    <row r="15" s="1" customFormat="1" ht="202.5" spans="1:12">
      <c r="A15" s="14">
        <v>13</v>
      </c>
      <c r="B15" s="14" t="s">
        <v>12</v>
      </c>
      <c r="C15" s="15" t="s">
        <v>13</v>
      </c>
      <c r="D15" s="16" t="s">
        <v>67</v>
      </c>
      <c r="E15" s="17" t="s">
        <v>68</v>
      </c>
      <c r="F15" s="17" t="s">
        <v>60</v>
      </c>
      <c r="G15" s="18" t="s">
        <v>69</v>
      </c>
      <c r="H15" s="19" t="s">
        <v>70</v>
      </c>
      <c r="I15" s="16" t="s">
        <v>57</v>
      </c>
      <c r="J15" s="20">
        <v>31.24</v>
      </c>
      <c r="K15" s="21"/>
      <c r="L15" s="21">
        <f t="shared" si="0"/>
        <v>0</v>
      </c>
    </row>
    <row r="16" s="1" customFormat="1" ht="216" spans="1:12">
      <c r="A16" s="14">
        <v>14</v>
      </c>
      <c r="B16" s="14" t="s">
        <v>12</v>
      </c>
      <c r="C16" s="15" t="s">
        <v>13</v>
      </c>
      <c r="D16" s="16" t="s">
        <v>71</v>
      </c>
      <c r="E16" s="17" t="s">
        <v>72</v>
      </c>
      <c r="F16" s="17" t="s">
        <v>60</v>
      </c>
      <c r="G16" s="18" t="s">
        <v>73</v>
      </c>
      <c r="H16" s="19" t="s">
        <v>74</v>
      </c>
      <c r="I16" s="16" t="s">
        <v>57</v>
      </c>
      <c r="J16" s="20">
        <v>14.84</v>
      </c>
      <c r="K16" s="21"/>
      <c r="L16" s="21">
        <f t="shared" si="0"/>
        <v>0</v>
      </c>
    </row>
    <row r="17" s="1" customFormat="1" ht="256.5" spans="1:12">
      <c r="A17" s="14">
        <v>15</v>
      </c>
      <c r="B17" s="14" t="s">
        <v>12</v>
      </c>
      <c r="C17" s="15" t="s">
        <v>13</v>
      </c>
      <c r="D17" s="16" t="s">
        <v>75</v>
      </c>
      <c r="E17" s="17" t="s">
        <v>76</v>
      </c>
      <c r="F17" s="17" t="s">
        <v>16</v>
      </c>
      <c r="G17" s="18" t="s">
        <v>77</v>
      </c>
      <c r="H17" s="19" t="s">
        <v>78</v>
      </c>
      <c r="I17" s="16" t="s">
        <v>19</v>
      </c>
      <c r="J17" s="20">
        <v>454.22</v>
      </c>
      <c r="K17" s="21"/>
      <c r="L17" s="21">
        <f t="shared" si="0"/>
        <v>0</v>
      </c>
    </row>
    <row r="18" s="1" customFormat="1" ht="243" spans="1:12">
      <c r="A18" s="14">
        <v>16</v>
      </c>
      <c r="B18" s="14" t="s">
        <v>12</v>
      </c>
      <c r="C18" s="15" t="s">
        <v>13</v>
      </c>
      <c r="D18" s="16" t="s">
        <v>79</v>
      </c>
      <c r="E18" s="17" t="s">
        <v>80</v>
      </c>
      <c r="F18" s="17" t="s">
        <v>16</v>
      </c>
      <c r="G18" s="18" t="s">
        <v>81</v>
      </c>
      <c r="H18" s="19" t="s">
        <v>82</v>
      </c>
      <c r="I18" s="16" t="s">
        <v>19</v>
      </c>
      <c r="J18" s="20">
        <v>526.34</v>
      </c>
      <c r="K18" s="21"/>
      <c r="L18" s="21">
        <f t="shared" si="0"/>
        <v>0</v>
      </c>
    </row>
    <row r="19" s="1" customFormat="1" ht="175.5" spans="1:12">
      <c r="A19" s="14">
        <v>17</v>
      </c>
      <c r="B19" s="14" t="s">
        <v>12</v>
      </c>
      <c r="C19" s="15" t="s">
        <v>13</v>
      </c>
      <c r="D19" s="16" t="s">
        <v>83</v>
      </c>
      <c r="E19" s="17" t="s">
        <v>84</v>
      </c>
      <c r="F19" s="17" t="s">
        <v>16</v>
      </c>
      <c r="G19" s="18" t="s">
        <v>85</v>
      </c>
      <c r="H19" s="19" t="s">
        <v>86</v>
      </c>
      <c r="I19" s="16" t="s">
        <v>19</v>
      </c>
      <c r="J19" s="20">
        <v>92.25</v>
      </c>
      <c r="K19" s="21"/>
      <c r="L19" s="21">
        <f t="shared" si="0"/>
        <v>0</v>
      </c>
    </row>
    <row r="20" s="1" customFormat="1" ht="216" spans="1:12">
      <c r="A20" s="14">
        <v>18</v>
      </c>
      <c r="B20" s="14" t="s">
        <v>12</v>
      </c>
      <c r="C20" s="15" t="s">
        <v>13</v>
      </c>
      <c r="D20" s="16" t="s">
        <v>87</v>
      </c>
      <c r="E20" s="17" t="s">
        <v>88</v>
      </c>
      <c r="F20" s="17" t="s">
        <v>16</v>
      </c>
      <c r="G20" s="18" t="s">
        <v>89</v>
      </c>
      <c r="H20" s="19" t="s">
        <v>90</v>
      </c>
      <c r="I20" s="16" t="s">
        <v>19</v>
      </c>
      <c r="J20" s="20">
        <v>15</v>
      </c>
      <c r="K20" s="21"/>
      <c r="L20" s="21">
        <f t="shared" si="0"/>
        <v>0</v>
      </c>
    </row>
    <row r="21" s="1" customFormat="1" ht="243" spans="1:12">
      <c r="A21" s="14">
        <v>19</v>
      </c>
      <c r="B21" s="14" t="s">
        <v>12</v>
      </c>
      <c r="C21" s="15" t="s">
        <v>13</v>
      </c>
      <c r="D21" s="16" t="s">
        <v>91</v>
      </c>
      <c r="E21" s="17" t="s">
        <v>92</v>
      </c>
      <c r="F21" s="17" t="s">
        <v>16</v>
      </c>
      <c r="G21" s="18" t="s">
        <v>93</v>
      </c>
      <c r="H21" s="19" t="s">
        <v>94</v>
      </c>
      <c r="I21" s="16" t="s">
        <v>19</v>
      </c>
      <c r="J21" s="20">
        <v>18.78</v>
      </c>
      <c r="K21" s="21"/>
      <c r="L21" s="21">
        <f t="shared" si="0"/>
        <v>0</v>
      </c>
    </row>
    <row r="22" s="1" customFormat="1" ht="216" spans="1:12">
      <c r="A22" s="14">
        <v>20</v>
      </c>
      <c r="B22" s="14" t="s">
        <v>12</v>
      </c>
      <c r="C22" s="15" t="s">
        <v>13</v>
      </c>
      <c r="D22" s="16" t="s">
        <v>95</v>
      </c>
      <c r="E22" s="17" t="s">
        <v>96</v>
      </c>
      <c r="F22" s="17" t="s">
        <v>16</v>
      </c>
      <c r="G22" s="18" t="s">
        <v>97</v>
      </c>
      <c r="H22" s="19" t="s">
        <v>98</v>
      </c>
      <c r="I22" s="16" t="s">
        <v>19</v>
      </c>
      <c r="J22" s="20">
        <v>13.35</v>
      </c>
      <c r="K22" s="21"/>
      <c r="L22" s="21">
        <f t="shared" si="0"/>
        <v>0</v>
      </c>
    </row>
    <row r="23" s="1" customFormat="1" ht="216" spans="1:12">
      <c r="A23" s="14">
        <v>21</v>
      </c>
      <c r="B23" s="14" t="s">
        <v>12</v>
      </c>
      <c r="C23" s="15" t="s">
        <v>13</v>
      </c>
      <c r="D23" s="16" t="s">
        <v>99</v>
      </c>
      <c r="E23" s="17" t="s">
        <v>100</v>
      </c>
      <c r="F23" s="17" t="s">
        <v>101</v>
      </c>
      <c r="G23" s="18" t="s">
        <v>102</v>
      </c>
      <c r="H23" s="19" t="s">
        <v>103</v>
      </c>
      <c r="I23" s="16" t="s">
        <v>19</v>
      </c>
      <c r="J23" s="20">
        <v>20.44</v>
      </c>
      <c r="K23" s="21"/>
      <c r="L23" s="21">
        <f t="shared" si="0"/>
        <v>0</v>
      </c>
    </row>
    <row r="24" s="1" customFormat="1" ht="256.5" spans="1:12">
      <c r="A24" s="14">
        <v>22</v>
      </c>
      <c r="B24" s="14" t="s">
        <v>12</v>
      </c>
      <c r="C24" s="15" t="s">
        <v>13</v>
      </c>
      <c r="D24" s="16" t="s">
        <v>104</v>
      </c>
      <c r="E24" s="17" t="s">
        <v>105</v>
      </c>
      <c r="F24" s="17" t="s">
        <v>106</v>
      </c>
      <c r="G24" s="18" t="s">
        <v>107</v>
      </c>
      <c r="H24" s="19" t="s">
        <v>108</v>
      </c>
      <c r="I24" s="16" t="s">
        <v>19</v>
      </c>
      <c r="J24" s="20">
        <v>9.2</v>
      </c>
      <c r="K24" s="21"/>
      <c r="L24" s="21">
        <f t="shared" si="0"/>
        <v>0</v>
      </c>
    </row>
    <row r="25" s="1" customFormat="1" ht="283.5" spans="1:12">
      <c r="A25" s="14">
        <v>23</v>
      </c>
      <c r="B25" s="14" t="s">
        <v>12</v>
      </c>
      <c r="C25" s="15" t="s">
        <v>13</v>
      </c>
      <c r="D25" s="16" t="s">
        <v>109</v>
      </c>
      <c r="E25" s="17" t="s">
        <v>110</v>
      </c>
      <c r="F25" s="17" t="s">
        <v>111</v>
      </c>
      <c r="G25" s="18" t="s">
        <v>112</v>
      </c>
      <c r="H25" s="19" t="s">
        <v>113</v>
      </c>
      <c r="I25" s="16" t="s">
        <v>19</v>
      </c>
      <c r="J25" s="20">
        <v>7.46</v>
      </c>
      <c r="K25" s="21"/>
      <c r="L25" s="21">
        <f t="shared" si="0"/>
        <v>0</v>
      </c>
    </row>
    <row r="26" s="1" customFormat="1" ht="175.5" spans="1:12">
      <c r="A26" s="14">
        <v>24</v>
      </c>
      <c r="B26" s="14" t="s">
        <v>12</v>
      </c>
      <c r="C26" s="15" t="s">
        <v>13</v>
      </c>
      <c r="D26" s="16" t="s">
        <v>114</v>
      </c>
      <c r="E26" s="17" t="s">
        <v>115</v>
      </c>
      <c r="F26" s="17" t="s">
        <v>16</v>
      </c>
      <c r="G26" s="18" t="s">
        <v>116</v>
      </c>
      <c r="H26" s="19" t="s">
        <v>117</v>
      </c>
      <c r="I26" s="16" t="s">
        <v>19</v>
      </c>
      <c r="J26" s="20">
        <v>2.46</v>
      </c>
      <c r="K26" s="21"/>
      <c r="L26" s="21">
        <f t="shared" si="0"/>
        <v>0</v>
      </c>
    </row>
    <row r="27" s="1" customFormat="1" ht="189" spans="1:12">
      <c r="A27" s="14">
        <v>25</v>
      </c>
      <c r="B27" s="14" t="s">
        <v>12</v>
      </c>
      <c r="C27" s="15" t="s">
        <v>13</v>
      </c>
      <c r="D27" s="16" t="s">
        <v>118</v>
      </c>
      <c r="E27" s="17" t="s">
        <v>119</v>
      </c>
      <c r="F27" s="17" t="s">
        <v>16</v>
      </c>
      <c r="G27" s="18" t="s">
        <v>120</v>
      </c>
      <c r="H27" s="19" t="s">
        <v>117</v>
      </c>
      <c r="I27" s="16" t="s">
        <v>19</v>
      </c>
      <c r="J27" s="20">
        <v>12.77</v>
      </c>
      <c r="K27" s="21"/>
      <c r="L27" s="21">
        <f t="shared" si="0"/>
        <v>0</v>
      </c>
    </row>
    <row r="28" s="1" customFormat="1" ht="229.5" spans="1:12">
      <c r="A28" s="14">
        <v>26</v>
      </c>
      <c r="B28" s="14" t="s">
        <v>12</v>
      </c>
      <c r="C28" s="15" t="s">
        <v>13</v>
      </c>
      <c r="D28" s="16" t="s">
        <v>121</v>
      </c>
      <c r="E28" s="17" t="s">
        <v>122</v>
      </c>
      <c r="F28" s="17" t="s">
        <v>123</v>
      </c>
      <c r="G28" s="18" t="s">
        <v>124</v>
      </c>
      <c r="H28" s="19" t="s">
        <v>125</v>
      </c>
      <c r="I28" s="16" t="s">
        <v>19</v>
      </c>
      <c r="J28" s="20">
        <v>72.1</v>
      </c>
      <c r="K28" s="21"/>
      <c r="L28" s="21">
        <f t="shared" si="0"/>
        <v>0</v>
      </c>
    </row>
    <row r="29" s="1" customFormat="1" ht="216" spans="1:12">
      <c r="A29" s="14">
        <v>27</v>
      </c>
      <c r="B29" s="14" t="s">
        <v>12</v>
      </c>
      <c r="C29" s="15" t="s">
        <v>13</v>
      </c>
      <c r="D29" s="16" t="s">
        <v>126</v>
      </c>
      <c r="E29" s="17" t="s">
        <v>127</v>
      </c>
      <c r="F29" s="17" t="s">
        <v>49</v>
      </c>
      <c r="G29" s="18" t="s">
        <v>128</v>
      </c>
      <c r="H29" s="19" t="s">
        <v>129</v>
      </c>
      <c r="I29" s="16" t="s">
        <v>19</v>
      </c>
      <c r="J29" s="20">
        <v>11.37</v>
      </c>
      <c r="K29" s="21"/>
      <c r="L29" s="21">
        <f t="shared" si="0"/>
        <v>0</v>
      </c>
    </row>
    <row r="30" s="1" customFormat="1" ht="148.5" spans="1:12">
      <c r="A30" s="14">
        <v>28</v>
      </c>
      <c r="B30" s="14" t="s">
        <v>12</v>
      </c>
      <c r="C30" s="15" t="s">
        <v>13</v>
      </c>
      <c r="D30" s="16" t="s">
        <v>130</v>
      </c>
      <c r="E30" s="17" t="s">
        <v>131</v>
      </c>
      <c r="F30" s="17" t="s">
        <v>16</v>
      </c>
      <c r="G30" s="18" t="s">
        <v>132</v>
      </c>
      <c r="H30" s="19" t="s">
        <v>133</v>
      </c>
      <c r="I30" s="16" t="s">
        <v>19</v>
      </c>
      <c r="J30" s="20">
        <v>2.67</v>
      </c>
      <c r="K30" s="21"/>
      <c r="L30" s="21">
        <f t="shared" si="0"/>
        <v>0</v>
      </c>
    </row>
    <row r="31" s="1" customFormat="1" ht="283.5" spans="1:12">
      <c r="A31" s="14">
        <v>29</v>
      </c>
      <c r="B31" s="14" t="s">
        <v>12</v>
      </c>
      <c r="C31" s="15" t="s">
        <v>13</v>
      </c>
      <c r="D31" s="16" t="s">
        <v>134</v>
      </c>
      <c r="E31" s="17" t="s">
        <v>135</v>
      </c>
      <c r="F31" s="17" t="s">
        <v>136</v>
      </c>
      <c r="G31" s="18" t="s">
        <v>137</v>
      </c>
      <c r="H31" s="19" t="s">
        <v>138</v>
      </c>
      <c r="I31" s="16" t="s">
        <v>57</v>
      </c>
      <c r="J31" s="20">
        <v>8.29</v>
      </c>
      <c r="K31" s="21"/>
      <c r="L31" s="21">
        <f t="shared" si="0"/>
        <v>0</v>
      </c>
    </row>
    <row r="32" s="1" customFormat="1" ht="229.5" spans="1:12">
      <c r="A32" s="14">
        <v>30</v>
      </c>
      <c r="B32" s="14" t="s">
        <v>12</v>
      </c>
      <c r="C32" s="15" t="s">
        <v>13</v>
      </c>
      <c r="D32" s="16" t="s">
        <v>139</v>
      </c>
      <c r="E32" s="17" t="s">
        <v>140</v>
      </c>
      <c r="F32" s="17" t="s">
        <v>123</v>
      </c>
      <c r="G32" s="18" t="s">
        <v>141</v>
      </c>
      <c r="H32" s="19" t="s">
        <v>142</v>
      </c>
      <c r="I32" s="16" t="s">
        <v>19</v>
      </c>
      <c r="J32" s="20">
        <v>7.37</v>
      </c>
      <c r="K32" s="21"/>
      <c r="L32" s="21">
        <f t="shared" si="0"/>
        <v>0</v>
      </c>
    </row>
    <row r="33" s="1" customFormat="1" ht="270" spans="1:12">
      <c r="A33" s="14">
        <v>31</v>
      </c>
      <c r="B33" s="14" t="s">
        <v>12</v>
      </c>
      <c r="C33" s="15" t="s">
        <v>13</v>
      </c>
      <c r="D33" s="16" t="s">
        <v>143</v>
      </c>
      <c r="E33" s="17" t="s">
        <v>144</v>
      </c>
      <c r="F33" s="17" t="s">
        <v>49</v>
      </c>
      <c r="G33" s="18" t="s">
        <v>145</v>
      </c>
      <c r="H33" s="19" t="s">
        <v>146</v>
      </c>
      <c r="I33" s="16" t="s">
        <v>19</v>
      </c>
      <c r="J33" s="20">
        <v>10.74</v>
      </c>
      <c r="K33" s="21"/>
      <c r="L33" s="21">
        <f t="shared" si="0"/>
        <v>0</v>
      </c>
    </row>
    <row r="34" s="1" customFormat="1" ht="229.5" spans="1:12">
      <c r="A34" s="14">
        <v>32</v>
      </c>
      <c r="B34" s="14" t="s">
        <v>12</v>
      </c>
      <c r="C34" s="15" t="s">
        <v>13</v>
      </c>
      <c r="D34" s="16" t="s">
        <v>147</v>
      </c>
      <c r="E34" s="17" t="s">
        <v>148</v>
      </c>
      <c r="F34" s="17" t="s">
        <v>101</v>
      </c>
      <c r="G34" s="18" t="s">
        <v>149</v>
      </c>
      <c r="H34" s="19" t="s">
        <v>150</v>
      </c>
      <c r="I34" s="16" t="s">
        <v>19</v>
      </c>
      <c r="J34" s="20">
        <v>5.72</v>
      </c>
      <c r="K34" s="21"/>
      <c r="L34" s="21">
        <f t="shared" si="0"/>
        <v>0</v>
      </c>
    </row>
    <row r="35" s="1" customFormat="1" ht="216" spans="1:12">
      <c r="A35" s="14">
        <v>33</v>
      </c>
      <c r="B35" s="14" t="s">
        <v>12</v>
      </c>
      <c r="C35" s="15" t="s">
        <v>13</v>
      </c>
      <c r="D35" s="16" t="s">
        <v>151</v>
      </c>
      <c r="E35" s="17" t="s">
        <v>152</v>
      </c>
      <c r="F35" s="17" t="s">
        <v>101</v>
      </c>
      <c r="G35" s="18" t="s">
        <v>153</v>
      </c>
      <c r="H35" s="19" t="s">
        <v>154</v>
      </c>
      <c r="I35" s="16" t="s">
        <v>19</v>
      </c>
      <c r="J35" s="20">
        <v>27.89</v>
      </c>
      <c r="K35" s="21"/>
      <c r="L35" s="21">
        <f t="shared" si="0"/>
        <v>0</v>
      </c>
    </row>
    <row r="36" s="1" customFormat="1" ht="148.5" spans="1:12">
      <c r="A36" s="14">
        <v>34</v>
      </c>
      <c r="B36" s="14" t="s">
        <v>12</v>
      </c>
      <c r="C36" s="15" t="s">
        <v>13</v>
      </c>
      <c r="D36" s="16" t="s">
        <v>155</v>
      </c>
      <c r="E36" s="17" t="s">
        <v>156</v>
      </c>
      <c r="F36" s="17" t="s">
        <v>16</v>
      </c>
      <c r="G36" s="18" t="s">
        <v>132</v>
      </c>
      <c r="H36" s="19" t="s">
        <v>133</v>
      </c>
      <c r="I36" s="16" t="s">
        <v>19</v>
      </c>
      <c r="J36" s="20">
        <v>4.01</v>
      </c>
      <c r="K36" s="21"/>
      <c r="L36" s="21">
        <f t="shared" si="0"/>
        <v>0</v>
      </c>
    </row>
    <row r="37" s="1" customFormat="1" ht="175.5" spans="1:12">
      <c r="A37" s="14">
        <v>35</v>
      </c>
      <c r="B37" s="14" t="s">
        <v>12</v>
      </c>
      <c r="C37" s="15" t="s">
        <v>13</v>
      </c>
      <c r="D37" s="16" t="s">
        <v>157</v>
      </c>
      <c r="E37" s="17" t="s">
        <v>158</v>
      </c>
      <c r="F37" s="17" t="s">
        <v>159</v>
      </c>
      <c r="G37" s="18" t="s">
        <v>160</v>
      </c>
      <c r="H37" s="19" t="s">
        <v>160</v>
      </c>
      <c r="I37" s="16" t="s">
        <v>57</v>
      </c>
      <c r="J37" s="20">
        <v>7.7</v>
      </c>
      <c r="K37" s="21"/>
      <c r="L37" s="21">
        <f t="shared" si="0"/>
        <v>0</v>
      </c>
    </row>
    <row r="38" s="1" customFormat="1" ht="162" spans="1:12">
      <c r="A38" s="14">
        <v>36</v>
      </c>
      <c r="B38" s="14" t="s">
        <v>12</v>
      </c>
      <c r="C38" s="15" t="s">
        <v>13</v>
      </c>
      <c r="D38" s="16" t="s">
        <v>161</v>
      </c>
      <c r="E38" s="17" t="s">
        <v>162</v>
      </c>
      <c r="F38" s="17" t="s">
        <v>163</v>
      </c>
      <c r="G38" s="18" t="s">
        <v>164</v>
      </c>
      <c r="H38" s="19" t="s">
        <v>164</v>
      </c>
      <c r="I38" s="16" t="s">
        <v>57</v>
      </c>
      <c r="J38" s="20">
        <v>7.95</v>
      </c>
      <c r="K38" s="21"/>
      <c r="L38" s="21">
        <f t="shared" si="0"/>
        <v>0</v>
      </c>
    </row>
    <row r="39" s="1" customFormat="1" ht="162" spans="1:12">
      <c r="A39" s="14">
        <v>37</v>
      </c>
      <c r="B39" s="14" t="s">
        <v>12</v>
      </c>
      <c r="C39" s="15" t="s">
        <v>13</v>
      </c>
      <c r="D39" s="16" t="s">
        <v>165</v>
      </c>
      <c r="E39" s="17" t="s">
        <v>166</v>
      </c>
      <c r="F39" s="17" t="s">
        <v>167</v>
      </c>
      <c r="G39" s="18" t="s">
        <v>168</v>
      </c>
      <c r="H39" s="19" t="s">
        <v>169</v>
      </c>
      <c r="I39" s="16" t="s">
        <v>19</v>
      </c>
      <c r="J39" s="20">
        <v>19.47</v>
      </c>
      <c r="K39" s="21"/>
      <c r="L39" s="21">
        <f t="shared" si="0"/>
        <v>0</v>
      </c>
    </row>
    <row r="40" s="1" customFormat="1" ht="189" spans="1:12">
      <c r="A40" s="14">
        <v>38</v>
      </c>
      <c r="B40" s="14" t="s">
        <v>12</v>
      </c>
      <c r="C40" s="15" t="s">
        <v>13</v>
      </c>
      <c r="D40" s="16" t="s">
        <v>170</v>
      </c>
      <c r="E40" s="17" t="s">
        <v>171</v>
      </c>
      <c r="F40" s="17" t="s">
        <v>16</v>
      </c>
      <c r="G40" s="18" t="s">
        <v>172</v>
      </c>
      <c r="H40" s="19" t="s">
        <v>173</v>
      </c>
      <c r="I40" s="16" t="s">
        <v>19</v>
      </c>
      <c r="J40" s="20">
        <v>46.1</v>
      </c>
      <c r="K40" s="21"/>
      <c r="L40" s="21">
        <f t="shared" si="0"/>
        <v>0</v>
      </c>
    </row>
    <row r="41" s="1" customFormat="1" ht="229.5" spans="1:12">
      <c r="A41" s="14">
        <v>39</v>
      </c>
      <c r="B41" s="14" t="s">
        <v>12</v>
      </c>
      <c r="C41" s="15" t="s">
        <v>13</v>
      </c>
      <c r="D41" s="16" t="s">
        <v>174</v>
      </c>
      <c r="E41" s="17" t="s">
        <v>175</v>
      </c>
      <c r="F41" s="17" t="s">
        <v>123</v>
      </c>
      <c r="G41" s="18" t="s">
        <v>176</v>
      </c>
      <c r="H41" s="19" t="s">
        <v>177</v>
      </c>
      <c r="I41" s="16" t="s">
        <v>19</v>
      </c>
      <c r="J41" s="20">
        <v>26.49</v>
      </c>
      <c r="K41" s="21"/>
      <c r="L41" s="21">
        <f t="shared" si="0"/>
        <v>0</v>
      </c>
    </row>
    <row r="42" s="1" customFormat="1" ht="229.5" spans="1:12">
      <c r="A42" s="14">
        <v>40</v>
      </c>
      <c r="B42" s="14" t="s">
        <v>178</v>
      </c>
      <c r="C42" s="15" t="s">
        <v>179</v>
      </c>
      <c r="D42" s="16" t="s">
        <v>180</v>
      </c>
      <c r="E42" s="17" t="s">
        <v>48</v>
      </c>
      <c r="F42" s="17" t="s">
        <v>181</v>
      </c>
      <c r="G42" s="18" t="s">
        <v>182</v>
      </c>
      <c r="H42" s="19" t="s">
        <v>183</v>
      </c>
      <c r="I42" s="16" t="s">
        <v>19</v>
      </c>
      <c r="J42" s="20">
        <v>4</v>
      </c>
      <c r="K42" s="21"/>
      <c r="L42" s="21">
        <f t="shared" si="0"/>
        <v>0</v>
      </c>
    </row>
    <row r="43" s="1" customFormat="1" ht="216" spans="1:12">
      <c r="A43" s="14">
        <v>41</v>
      </c>
      <c r="B43" s="14" t="s">
        <v>178</v>
      </c>
      <c r="C43" s="15" t="s">
        <v>179</v>
      </c>
      <c r="D43" s="16" t="s">
        <v>184</v>
      </c>
      <c r="E43" s="17" t="s">
        <v>185</v>
      </c>
      <c r="F43" s="17" t="s">
        <v>181</v>
      </c>
      <c r="G43" s="18" t="s">
        <v>186</v>
      </c>
      <c r="H43" s="19" t="s">
        <v>187</v>
      </c>
      <c r="I43" s="16" t="s">
        <v>19</v>
      </c>
      <c r="J43" s="20">
        <v>2.51</v>
      </c>
      <c r="K43" s="21"/>
      <c r="L43" s="21">
        <f t="shared" si="0"/>
        <v>0</v>
      </c>
    </row>
    <row r="44" s="1" customFormat="1" ht="243" spans="1:12">
      <c r="A44" s="14">
        <v>42</v>
      </c>
      <c r="B44" s="14" t="s">
        <v>178</v>
      </c>
      <c r="C44" s="15" t="s">
        <v>179</v>
      </c>
      <c r="D44" s="16" t="s">
        <v>188</v>
      </c>
      <c r="E44" s="17" t="s">
        <v>53</v>
      </c>
      <c r="F44" s="17" t="s">
        <v>54</v>
      </c>
      <c r="G44" s="18" t="s">
        <v>189</v>
      </c>
      <c r="H44" s="19" t="s">
        <v>190</v>
      </c>
      <c r="I44" s="16" t="s">
        <v>57</v>
      </c>
      <c r="J44" s="20">
        <v>4.8</v>
      </c>
      <c r="K44" s="21"/>
      <c r="L44" s="21">
        <f t="shared" si="0"/>
        <v>0</v>
      </c>
    </row>
    <row r="45" s="1" customFormat="1" ht="148.5" spans="1:12">
      <c r="A45" s="14">
        <v>43</v>
      </c>
      <c r="B45" s="14" t="s">
        <v>178</v>
      </c>
      <c r="C45" s="15" t="s">
        <v>179</v>
      </c>
      <c r="D45" s="16" t="s">
        <v>191</v>
      </c>
      <c r="E45" s="17" t="s">
        <v>105</v>
      </c>
      <c r="F45" s="17" t="s">
        <v>163</v>
      </c>
      <c r="G45" s="18" t="s">
        <v>192</v>
      </c>
      <c r="H45" s="19" t="s">
        <v>192</v>
      </c>
      <c r="I45" s="16" t="s">
        <v>19</v>
      </c>
      <c r="J45" s="20">
        <v>3.84</v>
      </c>
      <c r="K45" s="21"/>
      <c r="L45" s="21">
        <f t="shared" si="0"/>
        <v>0</v>
      </c>
    </row>
    <row r="46" s="1" customFormat="1" ht="189" spans="1:12">
      <c r="A46" s="14">
        <v>44</v>
      </c>
      <c r="B46" s="14" t="s">
        <v>178</v>
      </c>
      <c r="C46" s="15" t="s">
        <v>179</v>
      </c>
      <c r="D46" s="16" t="s">
        <v>193</v>
      </c>
      <c r="E46" s="17" t="s">
        <v>110</v>
      </c>
      <c r="F46" s="17" t="s">
        <v>159</v>
      </c>
      <c r="G46" s="18" t="s">
        <v>194</v>
      </c>
      <c r="H46" s="19" t="s">
        <v>194</v>
      </c>
      <c r="I46" s="16" t="s">
        <v>57</v>
      </c>
      <c r="J46" s="20">
        <v>3.84</v>
      </c>
      <c r="K46" s="21"/>
      <c r="L46" s="21">
        <f t="shared" si="0"/>
        <v>0</v>
      </c>
    </row>
    <row r="47" s="1" customFormat="1" ht="135" spans="1:12">
      <c r="A47" s="14">
        <v>45</v>
      </c>
      <c r="B47" s="14" t="s">
        <v>178</v>
      </c>
      <c r="C47" s="15" t="s">
        <v>179</v>
      </c>
      <c r="D47" s="16" t="s">
        <v>195</v>
      </c>
      <c r="E47" s="17" t="s">
        <v>100</v>
      </c>
      <c r="F47" s="17" t="s">
        <v>49</v>
      </c>
      <c r="G47" s="18" t="s">
        <v>196</v>
      </c>
      <c r="H47" s="19" t="s">
        <v>197</v>
      </c>
      <c r="I47" s="16" t="s">
        <v>19</v>
      </c>
      <c r="J47" s="20">
        <v>15.41</v>
      </c>
      <c r="K47" s="21"/>
      <c r="L47" s="21">
        <f t="shared" si="0"/>
        <v>0</v>
      </c>
    </row>
    <row r="48" s="1" customFormat="1" ht="229.5" spans="1:12">
      <c r="A48" s="14">
        <v>46</v>
      </c>
      <c r="B48" s="14" t="s">
        <v>178</v>
      </c>
      <c r="C48" s="15" t="s">
        <v>179</v>
      </c>
      <c r="D48" s="16" t="s">
        <v>198</v>
      </c>
      <c r="E48" s="17" t="s">
        <v>144</v>
      </c>
      <c r="F48" s="17" t="s">
        <v>181</v>
      </c>
      <c r="G48" s="18" t="s">
        <v>199</v>
      </c>
      <c r="H48" s="19" t="s">
        <v>200</v>
      </c>
      <c r="I48" s="16" t="s">
        <v>19</v>
      </c>
      <c r="J48" s="20">
        <v>3.68</v>
      </c>
      <c r="K48" s="21"/>
      <c r="L48" s="21">
        <f t="shared" si="0"/>
        <v>0</v>
      </c>
    </row>
    <row r="49" s="1" customFormat="1" ht="229.5" spans="1:12">
      <c r="A49" s="14">
        <v>47</v>
      </c>
      <c r="B49" s="14" t="s">
        <v>178</v>
      </c>
      <c r="C49" s="15" t="s">
        <v>179</v>
      </c>
      <c r="D49" s="16" t="s">
        <v>47</v>
      </c>
      <c r="E49" s="17" t="s">
        <v>166</v>
      </c>
      <c r="F49" s="17" t="s">
        <v>181</v>
      </c>
      <c r="G49" s="18" t="s">
        <v>201</v>
      </c>
      <c r="H49" s="19" t="s">
        <v>202</v>
      </c>
      <c r="I49" s="16" t="s">
        <v>19</v>
      </c>
      <c r="J49" s="20">
        <v>3.68</v>
      </c>
      <c r="K49" s="21"/>
      <c r="L49" s="21">
        <f t="shared" si="0"/>
        <v>0</v>
      </c>
    </row>
    <row r="50" s="1" customFormat="1" ht="229.5" spans="1:12">
      <c r="A50" s="14">
        <v>48</v>
      </c>
      <c r="B50" s="14" t="s">
        <v>178</v>
      </c>
      <c r="C50" s="15" t="s">
        <v>179</v>
      </c>
      <c r="D50" s="16" t="s">
        <v>52</v>
      </c>
      <c r="E50" s="17" t="s">
        <v>203</v>
      </c>
      <c r="F50" s="17" t="s">
        <v>181</v>
      </c>
      <c r="G50" s="18" t="s">
        <v>204</v>
      </c>
      <c r="H50" s="19" t="s">
        <v>205</v>
      </c>
      <c r="I50" s="16" t="s">
        <v>19</v>
      </c>
      <c r="J50" s="20">
        <v>3.63</v>
      </c>
      <c r="K50" s="21"/>
      <c r="L50" s="21">
        <f t="shared" si="0"/>
        <v>0</v>
      </c>
    </row>
    <row r="51" s="1" customFormat="1" ht="135" spans="1:12">
      <c r="A51" s="14">
        <v>49</v>
      </c>
      <c r="B51" s="14" t="s">
        <v>178</v>
      </c>
      <c r="C51" s="15" t="s">
        <v>179</v>
      </c>
      <c r="D51" s="16" t="s">
        <v>206</v>
      </c>
      <c r="E51" s="17" t="s">
        <v>207</v>
      </c>
      <c r="F51" s="17" t="s">
        <v>101</v>
      </c>
      <c r="G51" s="18" t="s">
        <v>208</v>
      </c>
      <c r="H51" s="19" t="s">
        <v>208</v>
      </c>
      <c r="I51" s="16" t="s">
        <v>19</v>
      </c>
      <c r="J51" s="20">
        <v>0.72</v>
      </c>
      <c r="K51" s="21"/>
      <c r="L51" s="21">
        <f t="shared" si="0"/>
        <v>0</v>
      </c>
    </row>
    <row r="52" s="1" customFormat="1" ht="189" spans="1:12">
      <c r="A52" s="14">
        <v>50</v>
      </c>
      <c r="B52" s="14" t="s">
        <v>178</v>
      </c>
      <c r="C52" s="15" t="s">
        <v>179</v>
      </c>
      <c r="D52" s="16" t="s">
        <v>87</v>
      </c>
      <c r="E52" s="17" t="s">
        <v>209</v>
      </c>
      <c r="F52" s="17" t="s">
        <v>16</v>
      </c>
      <c r="G52" s="18" t="s">
        <v>210</v>
      </c>
      <c r="H52" s="19" t="s">
        <v>211</v>
      </c>
      <c r="I52" s="16" t="s">
        <v>19</v>
      </c>
      <c r="J52" s="20">
        <v>13.5</v>
      </c>
      <c r="K52" s="21"/>
      <c r="L52" s="21">
        <f t="shared" si="0"/>
        <v>0</v>
      </c>
    </row>
    <row r="53" s="1" customFormat="1" ht="229.5" spans="1:12">
      <c r="A53" s="14">
        <v>51</v>
      </c>
      <c r="B53" s="14" t="s">
        <v>178</v>
      </c>
      <c r="C53" s="15" t="s">
        <v>179</v>
      </c>
      <c r="D53" s="16" t="s">
        <v>91</v>
      </c>
      <c r="E53" s="17" t="s">
        <v>212</v>
      </c>
      <c r="F53" s="17" t="s">
        <v>16</v>
      </c>
      <c r="G53" s="18" t="s">
        <v>213</v>
      </c>
      <c r="H53" s="19" t="s">
        <v>214</v>
      </c>
      <c r="I53" s="16" t="s">
        <v>19</v>
      </c>
      <c r="J53" s="20">
        <v>353.86</v>
      </c>
      <c r="K53" s="21"/>
      <c r="L53" s="21">
        <f t="shared" si="0"/>
        <v>0</v>
      </c>
    </row>
    <row r="54" s="1" customFormat="1" ht="216" spans="1:12">
      <c r="A54" s="14">
        <v>52</v>
      </c>
      <c r="B54" s="14" t="s">
        <v>178</v>
      </c>
      <c r="C54" s="15" t="s">
        <v>179</v>
      </c>
      <c r="D54" s="16" t="s">
        <v>95</v>
      </c>
      <c r="E54" s="17" t="s">
        <v>215</v>
      </c>
      <c r="F54" s="17" t="s">
        <v>16</v>
      </c>
      <c r="G54" s="18" t="s">
        <v>216</v>
      </c>
      <c r="H54" s="19" t="s">
        <v>217</v>
      </c>
      <c r="I54" s="16" t="s">
        <v>19</v>
      </c>
      <c r="J54" s="20">
        <v>73.93</v>
      </c>
      <c r="K54" s="21"/>
      <c r="L54" s="21">
        <f t="shared" si="0"/>
        <v>0</v>
      </c>
    </row>
    <row r="55" s="1" customFormat="1" ht="216" spans="1:12">
      <c r="A55" s="14">
        <v>53</v>
      </c>
      <c r="B55" s="14" t="s">
        <v>178</v>
      </c>
      <c r="C55" s="15" t="s">
        <v>179</v>
      </c>
      <c r="D55" s="16" t="s">
        <v>218</v>
      </c>
      <c r="E55" s="17" t="s">
        <v>219</v>
      </c>
      <c r="F55" s="17" t="s">
        <v>16</v>
      </c>
      <c r="G55" s="18" t="s">
        <v>220</v>
      </c>
      <c r="H55" s="19" t="s">
        <v>221</v>
      </c>
      <c r="I55" s="16" t="s">
        <v>19</v>
      </c>
      <c r="J55" s="20">
        <v>76.86</v>
      </c>
      <c r="K55" s="21"/>
      <c r="L55" s="21">
        <f t="shared" si="0"/>
        <v>0</v>
      </c>
    </row>
    <row r="56" s="1" customFormat="1" ht="202.5" spans="1:12">
      <c r="A56" s="14">
        <v>54</v>
      </c>
      <c r="B56" s="14" t="s">
        <v>178</v>
      </c>
      <c r="C56" s="15" t="s">
        <v>179</v>
      </c>
      <c r="D56" s="16" t="s">
        <v>222</v>
      </c>
      <c r="E56" s="17" t="s">
        <v>223</v>
      </c>
      <c r="F56" s="17" t="s">
        <v>16</v>
      </c>
      <c r="G56" s="18" t="s">
        <v>224</v>
      </c>
      <c r="H56" s="19" t="s">
        <v>225</v>
      </c>
      <c r="I56" s="16" t="s">
        <v>19</v>
      </c>
      <c r="J56" s="20">
        <v>58.51</v>
      </c>
      <c r="K56" s="21"/>
      <c r="L56" s="21">
        <f t="shared" si="0"/>
        <v>0</v>
      </c>
    </row>
    <row r="57" s="1" customFormat="1" ht="216" spans="1:12">
      <c r="A57" s="14">
        <v>55</v>
      </c>
      <c r="B57" s="14" t="s">
        <v>178</v>
      </c>
      <c r="C57" s="15" t="s">
        <v>179</v>
      </c>
      <c r="D57" s="16" t="s">
        <v>226</v>
      </c>
      <c r="E57" s="17" t="s">
        <v>227</v>
      </c>
      <c r="F57" s="17" t="s">
        <v>16</v>
      </c>
      <c r="G57" s="18" t="s">
        <v>228</v>
      </c>
      <c r="H57" s="19" t="s">
        <v>229</v>
      </c>
      <c r="I57" s="16" t="s">
        <v>19</v>
      </c>
      <c r="J57" s="20">
        <v>29.75</v>
      </c>
      <c r="K57" s="21"/>
      <c r="L57" s="21">
        <f t="shared" si="0"/>
        <v>0</v>
      </c>
    </row>
    <row r="58" s="1" customFormat="1" ht="189" spans="1:12">
      <c r="A58" s="14">
        <v>56</v>
      </c>
      <c r="B58" s="14" t="s">
        <v>178</v>
      </c>
      <c r="C58" s="15" t="s">
        <v>179</v>
      </c>
      <c r="D58" s="16" t="s">
        <v>230</v>
      </c>
      <c r="E58" s="17" t="s">
        <v>231</v>
      </c>
      <c r="F58" s="17" t="s">
        <v>16</v>
      </c>
      <c r="G58" s="18" t="s">
        <v>232</v>
      </c>
      <c r="H58" s="19" t="s">
        <v>233</v>
      </c>
      <c r="I58" s="16" t="s">
        <v>19</v>
      </c>
      <c r="J58" s="20">
        <v>3.73</v>
      </c>
      <c r="K58" s="21"/>
      <c r="L58" s="21">
        <f t="shared" si="0"/>
        <v>0</v>
      </c>
    </row>
    <row r="59" s="1" customFormat="1" ht="229.5" spans="1:12">
      <c r="A59" s="14">
        <v>57</v>
      </c>
      <c r="B59" s="14" t="s">
        <v>178</v>
      </c>
      <c r="C59" s="15" t="s">
        <v>179</v>
      </c>
      <c r="D59" s="16" t="s">
        <v>234</v>
      </c>
      <c r="E59" s="17" t="s">
        <v>235</v>
      </c>
      <c r="F59" s="17" t="s">
        <v>123</v>
      </c>
      <c r="G59" s="18" t="s">
        <v>176</v>
      </c>
      <c r="H59" s="19" t="s">
        <v>177</v>
      </c>
      <c r="I59" s="16" t="s">
        <v>19</v>
      </c>
      <c r="J59" s="20">
        <v>27.92</v>
      </c>
      <c r="K59" s="21"/>
      <c r="L59" s="21">
        <f t="shared" si="0"/>
        <v>0</v>
      </c>
    </row>
    <row r="60" s="1" customFormat="1" ht="135" spans="1:12">
      <c r="A60" s="14">
        <v>58</v>
      </c>
      <c r="B60" s="14" t="s">
        <v>178</v>
      </c>
      <c r="C60" s="15" t="s">
        <v>179</v>
      </c>
      <c r="D60" s="16" t="s">
        <v>236</v>
      </c>
      <c r="E60" s="17" t="s">
        <v>59</v>
      </c>
      <c r="F60" s="17" t="s">
        <v>60</v>
      </c>
      <c r="G60" s="18" t="s">
        <v>237</v>
      </c>
      <c r="H60" s="19" t="s">
        <v>238</v>
      </c>
      <c r="I60" s="16" t="s">
        <v>57</v>
      </c>
      <c r="J60" s="20">
        <v>175.8</v>
      </c>
      <c r="K60" s="21"/>
      <c r="L60" s="21">
        <f t="shared" si="0"/>
        <v>0</v>
      </c>
    </row>
    <row r="61" s="1" customFormat="1" ht="256.5" spans="1:12">
      <c r="A61" s="14">
        <v>59</v>
      </c>
      <c r="B61" s="14" t="s">
        <v>178</v>
      </c>
      <c r="C61" s="15" t="s">
        <v>179</v>
      </c>
      <c r="D61" s="16" t="s">
        <v>239</v>
      </c>
      <c r="E61" s="17" t="s">
        <v>240</v>
      </c>
      <c r="F61" s="17" t="s">
        <v>111</v>
      </c>
      <c r="G61" s="18" t="s">
        <v>241</v>
      </c>
      <c r="H61" s="19" t="s">
        <v>242</v>
      </c>
      <c r="I61" s="16" t="s">
        <v>19</v>
      </c>
      <c r="J61" s="20">
        <v>47.24</v>
      </c>
      <c r="K61" s="21"/>
      <c r="L61" s="21">
        <f t="shared" si="0"/>
        <v>0</v>
      </c>
    </row>
    <row r="62" s="1" customFormat="1" ht="148.5" spans="1:12">
      <c r="A62" s="14">
        <v>60</v>
      </c>
      <c r="B62" s="14" t="s">
        <v>178</v>
      </c>
      <c r="C62" s="15" t="s">
        <v>179</v>
      </c>
      <c r="D62" s="16" t="s">
        <v>99</v>
      </c>
      <c r="E62" s="17" t="s">
        <v>243</v>
      </c>
      <c r="F62" s="17" t="s">
        <v>163</v>
      </c>
      <c r="G62" s="18" t="s">
        <v>244</v>
      </c>
      <c r="H62" s="19" t="s">
        <v>244</v>
      </c>
      <c r="I62" s="16" t="s">
        <v>19</v>
      </c>
      <c r="J62" s="20">
        <v>14</v>
      </c>
      <c r="K62" s="21"/>
      <c r="L62" s="21">
        <f t="shared" si="0"/>
        <v>0</v>
      </c>
    </row>
    <row r="63" s="1" customFormat="1" ht="189" spans="1:12">
      <c r="A63" s="14">
        <v>61</v>
      </c>
      <c r="B63" s="14" t="s">
        <v>178</v>
      </c>
      <c r="C63" s="15" t="s">
        <v>179</v>
      </c>
      <c r="D63" s="16" t="s">
        <v>245</v>
      </c>
      <c r="E63" s="17" t="s">
        <v>135</v>
      </c>
      <c r="F63" s="17" t="s">
        <v>159</v>
      </c>
      <c r="G63" s="18" t="s">
        <v>194</v>
      </c>
      <c r="H63" s="19" t="s">
        <v>194</v>
      </c>
      <c r="I63" s="16" t="s">
        <v>57</v>
      </c>
      <c r="J63" s="20">
        <v>14</v>
      </c>
      <c r="K63" s="21"/>
      <c r="L63" s="21">
        <f t="shared" si="0"/>
        <v>0</v>
      </c>
    </row>
    <row r="64" s="1" customFormat="1" ht="270" spans="1:12">
      <c r="A64" s="14">
        <v>62</v>
      </c>
      <c r="B64" s="14" t="s">
        <v>178</v>
      </c>
      <c r="C64" s="15" t="s">
        <v>179</v>
      </c>
      <c r="D64" s="16" t="s">
        <v>246</v>
      </c>
      <c r="E64" s="17" t="s">
        <v>247</v>
      </c>
      <c r="F64" s="17" t="s">
        <v>248</v>
      </c>
      <c r="G64" s="18" t="s">
        <v>249</v>
      </c>
      <c r="H64" s="19" t="s">
        <v>250</v>
      </c>
      <c r="I64" s="16" t="s">
        <v>19</v>
      </c>
      <c r="J64" s="20">
        <v>13.92</v>
      </c>
      <c r="K64" s="21"/>
      <c r="L64" s="21">
        <f t="shared" si="0"/>
        <v>0</v>
      </c>
    </row>
    <row r="65" s="1" customFormat="1" ht="121.5" spans="1:12">
      <c r="A65" s="14">
        <v>63</v>
      </c>
      <c r="B65" s="14" t="s">
        <v>178</v>
      </c>
      <c r="C65" s="15" t="s">
        <v>179</v>
      </c>
      <c r="D65" s="16" t="s">
        <v>104</v>
      </c>
      <c r="E65" s="17" t="s">
        <v>251</v>
      </c>
      <c r="F65" s="17" t="s">
        <v>252</v>
      </c>
      <c r="G65" s="18" t="s">
        <v>253</v>
      </c>
      <c r="H65" s="19" t="s">
        <v>253</v>
      </c>
      <c r="I65" s="16" t="s">
        <v>19</v>
      </c>
      <c r="J65" s="20">
        <v>3.29</v>
      </c>
      <c r="K65" s="21"/>
      <c r="L65" s="21">
        <f t="shared" si="0"/>
        <v>0</v>
      </c>
    </row>
    <row r="66" s="1" customFormat="1" ht="256.5" spans="1:12">
      <c r="A66" s="14">
        <v>64</v>
      </c>
      <c r="B66" s="14" t="s">
        <v>178</v>
      </c>
      <c r="C66" s="15" t="s">
        <v>179</v>
      </c>
      <c r="D66" s="16" t="s">
        <v>254</v>
      </c>
      <c r="E66" s="17" t="s">
        <v>255</v>
      </c>
      <c r="F66" s="17" t="s">
        <v>136</v>
      </c>
      <c r="G66" s="18" t="s">
        <v>256</v>
      </c>
      <c r="H66" s="19" t="s">
        <v>257</v>
      </c>
      <c r="I66" s="16" t="s">
        <v>57</v>
      </c>
      <c r="J66" s="20">
        <v>5.22</v>
      </c>
      <c r="K66" s="21"/>
      <c r="L66" s="21">
        <f t="shared" si="0"/>
        <v>0</v>
      </c>
    </row>
    <row r="67" s="1" customFormat="1" ht="135" spans="1:12">
      <c r="A67" s="14">
        <v>65</v>
      </c>
      <c r="B67" s="14" t="s">
        <v>178</v>
      </c>
      <c r="C67" s="15" t="s">
        <v>179</v>
      </c>
      <c r="D67" s="16" t="s">
        <v>258</v>
      </c>
      <c r="E67" s="17" t="s">
        <v>148</v>
      </c>
      <c r="F67" s="17" t="s">
        <v>49</v>
      </c>
      <c r="G67" s="18" t="s">
        <v>259</v>
      </c>
      <c r="H67" s="19" t="s">
        <v>260</v>
      </c>
      <c r="I67" s="16" t="s">
        <v>19</v>
      </c>
      <c r="J67" s="20">
        <v>4.51</v>
      </c>
      <c r="K67" s="21"/>
      <c r="L67" s="21">
        <f t="shared" ref="L67:L104" si="1">J67*K67</f>
        <v>0</v>
      </c>
    </row>
    <row r="68" s="1" customFormat="1" ht="162" spans="1:12">
      <c r="A68" s="14">
        <v>66</v>
      </c>
      <c r="B68" s="14" t="s">
        <v>178</v>
      </c>
      <c r="C68" s="15" t="s">
        <v>179</v>
      </c>
      <c r="D68" s="16" t="s">
        <v>261</v>
      </c>
      <c r="E68" s="17" t="s">
        <v>262</v>
      </c>
      <c r="F68" s="17" t="s">
        <v>167</v>
      </c>
      <c r="G68" s="18" t="s">
        <v>263</v>
      </c>
      <c r="H68" s="19" t="s">
        <v>264</v>
      </c>
      <c r="I68" s="16" t="s">
        <v>19</v>
      </c>
      <c r="J68" s="20">
        <v>2.44</v>
      </c>
      <c r="K68" s="21"/>
      <c r="L68" s="21">
        <f t="shared" si="1"/>
        <v>0</v>
      </c>
    </row>
    <row r="69" s="1" customFormat="1" ht="175.5" spans="1:12">
      <c r="A69" s="14">
        <v>67</v>
      </c>
      <c r="B69" s="14" t="s">
        <v>178</v>
      </c>
      <c r="C69" s="15" t="s">
        <v>179</v>
      </c>
      <c r="D69" s="16" t="s">
        <v>265</v>
      </c>
      <c r="E69" s="17" t="s">
        <v>266</v>
      </c>
      <c r="F69" s="17" t="s">
        <v>16</v>
      </c>
      <c r="G69" s="18" t="s">
        <v>267</v>
      </c>
      <c r="H69" s="19" t="s">
        <v>268</v>
      </c>
      <c r="I69" s="16" t="s">
        <v>19</v>
      </c>
      <c r="J69" s="20">
        <v>2.06</v>
      </c>
      <c r="K69" s="21"/>
      <c r="L69" s="21">
        <f t="shared" si="1"/>
        <v>0</v>
      </c>
    </row>
    <row r="70" s="1" customFormat="1" ht="189" spans="1:12">
      <c r="A70" s="14">
        <v>68</v>
      </c>
      <c r="B70" s="14" t="s">
        <v>178</v>
      </c>
      <c r="C70" s="15" t="s">
        <v>179</v>
      </c>
      <c r="D70" s="16" t="s">
        <v>269</v>
      </c>
      <c r="E70" s="17" t="s">
        <v>270</v>
      </c>
      <c r="F70" s="17" t="s">
        <v>16</v>
      </c>
      <c r="G70" s="18" t="s">
        <v>232</v>
      </c>
      <c r="H70" s="19" t="s">
        <v>233</v>
      </c>
      <c r="I70" s="16" t="s">
        <v>19</v>
      </c>
      <c r="J70" s="20">
        <v>6.16</v>
      </c>
      <c r="K70" s="21"/>
      <c r="L70" s="21">
        <f t="shared" si="1"/>
        <v>0</v>
      </c>
    </row>
    <row r="71" s="1" customFormat="1" ht="229.5" spans="1:12">
      <c r="A71" s="14">
        <v>69</v>
      </c>
      <c r="B71" s="14" t="s">
        <v>178</v>
      </c>
      <c r="C71" s="15" t="s">
        <v>179</v>
      </c>
      <c r="D71" s="16" t="s">
        <v>271</v>
      </c>
      <c r="E71" s="17" t="s">
        <v>122</v>
      </c>
      <c r="F71" s="17" t="s">
        <v>123</v>
      </c>
      <c r="G71" s="18" t="s">
        <v>176</v>
      </c>
      <c r="H71" s="19" t="s">
        <v>177</v>
      </c>
      <c r="I71" s="16" t="s">
        <v>19</v>
      </c>
      <c r="J71" s="20">
        <v>32.2</v>
      </c>
      <c r="K71" s="21"/>
      <c r="L71" s="21">
        <f t="shared" si="1"/>
        <v>0</v>
      </c>
    </row>
    <row r="72" s="1" customFormat="1" ht="256.5" spans="1:12">
      <c r="A72" s="14">
        <v>70</v>
      </c>
      <c r="B72" s="14" t="s">
        <v>178</v>
      </c>
      <c r="C72" s="15" t="s">
        <v>179</v>
      </c>
      <c r="D72" s="16" t="s">
        <v>272</v>
      </c>
      <c r="E72" s="17" t="s">
        <v>162</v>
      </c>
      <c r="F72" s="17" t="s">
        <v>136</v>
      </c>
      <c r="G72" s="18" t="s">
        <v>273</v>
      </c>
      <c r="H72" s="19" t="s">
        <v>274</v>
      </c>
      <c r="I72" s="16" t="s">
        <v>57</v>
      </c>
      <c r="J72" s="20">
        <v>5.57</v>
      </c>
      <c r="K72" s="21"/>
      <c r="L72" s="21">
        <f t="shared" si="1"/>
        <v>0</v>
      </c>
    </row>
    <row r="73" s="1" customFormat="1" ht="135" spans="1:12">
      <c r="A73" s="14">
        <v>71</v>
      </c>
      <c r="B73" s="14" t="s">
        <v>178</v>
      </c>
      <c r="C73" s="15" t="s">
        <v>179</v>
      </c>
      <c r="D73" s="16" t="s">
        <v>275</v>
      </c>
      <c r="E73" s="17" t="s">
        <v>152</v>
      </c>
      <c r="F73" s="17" t="s">
        <v>49</v>
      </c>
      <c r="G73" s="18" t="s">
        <v>276</v>
      </c>
      <c r="H73" s="19" t="s">
        <v>277</v>
      </c>
      <c r="I73" s="16" t="s">
        <v>19</v>
      </c>
      <c r="J73" s="20">
        <v>2.4</v>
      </c>
      <c r="K73" s="21"/>
      <c r="L73" s="21">
        <f t="shared" si="1"/>
        <v>0</v>
      </c>
    </row>
    <row r="74" s="1" customFormat="1" ht="148.5" spans="1:12">
      <c r="A74" s="14">
        <v>72</v>
      </c>
      <c r="B74" s="14" t="s">
        <v>178</v>
      </c>
      <c r="C74" s="15" t="s">
        <v>179</v>
      </c>
      <c r="D74" s="16" t="s">
        <v>278</v>
      </c>
      <c r="E74" s="17" t="s">
        <v>279</v>
      </c>
      <c r="F74" s="17" t="s">
        <v>49</v>
      </c>
      <c r="G74" s="18" t="s">
        <v>280</v>
      </c>
      <c r="H74" s="19" t="s">
        <v>281</v>
      </c>
      <c r="I74" s="16" t="s">
        <v>19</v>
      </c>
      <c r="J74" s="20">
        <v>9.12</v>
      </c>
      <c r="K74" s="21"/>
      <c r="L74" s="21">
        <f t="shared" si="1"/>
        <v>0</v>
      </c>
    </row>
    <row r="75" s="1" customFormat="1" ht="135" spans="1:12">
      <c r="A75" s="14">
        <v>73</v>
      </c>
      <c r="B75" s="14" t="s">
        <v>282</v>
      </c>
      <c r="C75" s="15" t="s">
        <v>283</v>
      </c>
      <c r="D75" s="16" t="s">
        <v>284</v>
      </c>
      <c r="E75" s="17" t="s">
        <v>100</v>
      </c>
      <c r="F75" s="17" t="s">
        <v>49</v>
      </c>
      <c r="G75" s="18" t="s">
        <v>285</v>
      </c>
      <c r="H75" s="22" t="s">
        <v>286</v>
      </c>
      <c r="I75" s="16" t="s">
        <v>19</v>
      </c>
      <c r="J75" s="20">
        <v>1.86</v>
      </c>
      <c r="K75" s="21"/>
      <c r="L75" s="21">
        <f t="shared" si="1"/>
        <v>0</v>
      </c>
    </row>
    <row r="76" s="1" customFormat="1" ht="162" spans="1:12">
      <c r="A76" s="14">
        <v>74</v>
      </c>
      <c r="B76" s="14" t="s">
        <v>282</v>
      </c>
      <c r="C76" s="15" t="s">
        <v>283</v>
      </c>
      <c r="D76" s="16" t="s">
        <v>287</v>
      </c>
      <c r="E76" s="17" t="s">
        <v>127</v>
      </c>
      <c r="F76" s="17" t="s">
        <v>49</v>
      </c>
      <c r="G76" s="18" t="s">
        <v>288</v>
      </c>
      <c r="H76" s="22" t="s">
        <v>289</v>
      </c>
      <c r="I76" s="16" t="s">
        <v>19</v>
      </c>
      <c r="J76" s="20">
        <v>5.66</v>
      </c>
      <c r="K76" s="21"/>
      <c r="L76" s="21">
        <f t="shared" si="1"/>
        <v>0</v>
      </c>
    </row>
    <row r="77" s="1" customFormat="1" ht="202.5" spans="1:12">
      <c r="A77" s="14">
        <v>75</v>
      </c>
      <c r="B77" s="14" t="s">
        <v>282</v>
      </c>
      <c r="C77" s="15" t="s">
        <v>283</v>
      </c>
      <c r="D77" s="16" t="s">
        <v>290</v>
      </c>
      <c r="E77" s="17" t="s">
        <v>15</v>
      </c>
      <c r="F77" s="17" t="s">
        <v>16</v>
      </c>
      <c r="G77" s="18" t="s">
        <v>291</v>
      </c>
      <c r="H77" s="22" t="s">
        <v>292</v>
      </c>
      <c r="I77" s="16" t="s">
        <v>19</v>
      </c>
      <c r="J77" s="20">
        <v>26.66</v>
      </c>
      <c r="K77" s="21"/>
      <c r="L77" s="21">
        <f t="shared" si="1"/>
        <v>0</v>
      </c>
    </row>
    <row r="78" s="1" customFormat="1" ht="202.5" spans="1:12">
      <c r="A78" s="14">
        <v>76</v>
      </c>
      <c r="B78" s="14" t="s">
        <v>282</v>
      </c>
      <c r="C78" s="15" t="s">
        <v>283</v>
      </c>
      <c r="D78" s="16" t="s">
        <v>293</v>
      </c>
      <c r="E78" s="17" t="s">
        <v>21</v>
      </c>
      <c r="F78" s="17" t="s">
        <v>16</v>
      </c>
      <c r="G78" s="18" t="s">
        <v>294</v>
      </c>
      <c r="H78" s="22" t="s">
        <v>295</v>
      </c>
      <c r="I78" s="16" t="s">
        <v>19</v>
      </c>
      <c r="J78" s="20">
        <v>73.36</v>
      </c>
      <c r="K78" s="21"/>
      <c r="L78" s="21">
        <f t="shared" si="1"/>
        <v>0</v>
      </c>
    </row>
    <row r="79" s="1" customFormat="1" ht="202.5" spans="1:12">
      <c r="A79" s="14">
        <v>77</v>
      </c>
      <c r="B79" s="14" t="s">
        <v>282</v>
      </c>
      <c r="C79" s="15" t="s">
        <v>283</v>
      </c>
      <c r="D79" s="16" t="s">
        <v>296</v>
      </c>
      <c r="E79" s="17" t="s">
        <v>24</v>
      </c>
      <c r="F79" s="17" t="s">
        <v>16</v>
      </c>
      <c r="G79" s="18" t="s">
        <v>297</v>
      </c>
      <c r="H79" s="22" t="s">
        <v>298</v>
      </c>
      <c r="I79" s="16" t="s">
        <v>19</v>
      </c>
      <c r="J79" s="20">
        <v>31.59</v>
      </c>
      <c r="K79" s="21"/>
      <c r="L79" s="21">
        <f t="shared" si="1"/>
        <v>0</v>
      </c>
    </row>
    <row r="80" s="1" customFormat="1" ht="202.5" spans="1:12">
      <c r="A80" s="14">
        <v>78</v>
      </c>
      <c r="B80" s="14" t="s">
        <v>282</v>
      </c>
      <c r="C80" s="15" t="s">
        <v>283</v>
      </c>
      <c r="D80" s="16" t="s">
        <v>299</v>
      </c>
      <c r="E80" s="17" t="s">
        <v>28</v>
      </c>
      <c r="F80" s="17" t="s">
        <v>16</v>
      </c>
      <c r="G80" s="18" t="s">
        <v>300</v>
      </c>
      <c r="H80" s="22" t="s">
        <v>301</v>
      </c>
      <c r="I80" s="16" t="s">
        <v>19</v>
      </c>
      <c r="J80" s="20">
        <v>5.7</v>
      </c>
      <c r="K80" s="21"/>
      <c r="L80" s="21">
        <f t="shared" si="1"/>
        <v>0</v>
      </c>
    </row>
    <row r="81" s="1" customFormat="1" ht="202.5" spans="1:12">
      <c r="A81" s="14">
        <v>79</v>
      </c>
      <c r="B81" s="14" t="s">
        <v>282</v>
      </c>
      <c r="C81" s="15" t="s">
        <v>283</v>
      </c>
      <c r="D81" s="16" t="s">
        <v>14</v>
      </c>
      <c r="E81" s="17" t="s">
        <v>32</v>
      </c>
      <c r="F81" s="17" t="s">
        <v>16</v>
      </c>
      <c r="G81" s="18" t="s">
        <v>302</v>
      </c>
      <c r="H81" s="22" t="s">
        <v>303</v>
      </c>
      <c r="I81" s="16" t="s">
        <v>19</v>
      </c>
      <c r="J81" s="20">
        <v>0.38</v>
      </c>
      <c r="K81" s="21"/>
      <c r="L81" s="21">
        <f t="shared" si="1"/>
        <v>0</v>
      </c>
    </row>
    <row r="82" s="1" customFormat="1" ht="202.5" spans="1:12">
      <c r="A82" s="14">
        <v>80</v>
      </c>
      <c r="B82" s="14" t="s">
        <v>282</v>
      </c>
      <c r="C82" s="15" t="s">
        <v>283</v>
      </c>
      <c r="D82" s="16" t="s">
        <v>20</v>
      </c>
      <c r="E82" s="17" t="s">
        <v>36</v>
      </c>
      <c r="F82" s="17" t="s">
        <v>16</v>
      </c>
      <c r="G82" s="18" t="s">
        <v>304</v>
      </c>
      <c r="H82" s="22" t="s">
        <v>305</v>
      </c>
      <c r="I82" s="16" t="s">
        <v>19</v>
      </c>
      <c r="J82" s="20">
        <v>3.12</v>
      </c>
      <c r="K82" s="21"/>
      <c r="L82" s="21">
        <f t="shared" si="1"/>
        <v>0</v>
      </c>
    </row>
    <row r="83" s="1" customFormat="1" ht="229.5" spans="1:12">
      <c r="A83" s="14">
        <v>81</v>
      </c>
      <c r="B83" s="14" t="s">
        <v>282</v>
      </c>
      <c r="C83" s="15" t="s">
        <v>283</v>
      </c>
      <c r="D83" s="16" t="s">
        <v>191</v>
      </c>
      <c r="E83" s="17" t="s">
        <v>53</v>
      </c>
      <c r="F83" s="17" t="s">
        <v>54</v>
      </c>
      <c r="G83" s="18" t="s">
        <v>306</v>
      </c>
      <c r="H83" s="18" t="s">
        <v>307</v>
      </c>
      <c r="I83" s="16" t="s">
        <v>57</v>
      </c>
      <c r="J83" s="20">
        <v>4.8</v>
      </c>
      <c r="K83" s="21"/>
      <c r="L83" s="21">
        <f t="shared" si="1"/>
        <v>0</v>
      </c>
    </row>
    <row r="84" s="1" customFormat="1" ht="135" spans="1:12">
      <c r="A84" s="14">
        <v>82</v>
      </c>
      <c r="B84" s="14" t="s">
        <v>282</v>
      </c>
      <c r="C84" s="15" t="s">
        <v>283</v>
      </c>
      <c r="D84" s="16" t="s">
        <v>308</v>
      </c>
      <c r="E84" s="17" t="s">
        <v>148</v>
      </c>
      <c r="F84" s="17" t="s">
        <v>49</v>
      </c>
      <c r="G84" s="18" t="s">
        <v>309</v>
      </c>
      <c r="H84" s="22" t="s">
        <v>310</v>
      </c>
      <c r="I84" s="16" t="s">
        <v>19</v>
      </c>
      <c r="J84" s="20">
        <v>48.26</v>
      </c>
      <c r="K84" s="21"/>
      <c r="L84" s="21">
        <f t="shared" si="1"/>
        <v>0</v>
      </c>
    </row>
    <row r="85" s="1" customFormat="1" ht="162" spans="1:12">
      <c r="A85" s="14">
        <v>83</v>
      </c>
      <c r="B85" s="14" t="s">
        <v>282</v>
      </c>
      <c r="C85" s="15" t="s">
        <v>283</v>
      </c>
      <c r="D85" s="16" t="s">
        <v>311</v>
      </c>
      <c r="E85" s="17" t="s">
        <v>152</v>
      </c>
      <c r="F85" s="17" t="s">
        <v>49</v>
      </c>
      <c r="G85" s="18" t="s">
        <v>312</v>
      </c>
      <c r="H85" s="22" t="s">
        <v>313</v>
      </c>
      <c r="I85" s="16" t="s">
        <v>19</v>
      </c>
      <c r="J85" s="20">
        <v>20.75</v>
      </c>
      <c r="K85" s="21"/>
      <c r="L85" s="21">
        <f t="shared" si="1"/>
        <v>0</v>
      </c>
    </row>
    <row r="86" s="1" customFormat="1" ht="216" spans="1:12">
      <c r="A86" s="14">
        <v>84</v>
      </c>
      <c r="B86" s="14" t="s">
        <v>282</v>
      </c>
      <c r="C86" s="15" t="s">
        <v>283</v>
      </c>
      <c r="D86" s="16" t="s">
        <v>314</v>
      </c>
      <c r="E86" s="17" t="s">
        <v>315</v>
      </c>
      <c r="F86" s="17" t="s">
        <v>16</v>
      </c>
      <c r="G86" s="18" t="s">
        <v>316</v>
      </c>
      <c r="H86" s="22" t="s">
        <v>317</v>
      </c>
      <c r="I86" s="16" t="s">
        <v>19</v>
      </c>
      <c r="J86" s="20">
        <v>1272.47</v>
      </c>
      <c r="K86" s="21"/>
      <c r="L86" s="21">
        <f t="shared" si="1"/>
        <v>0</v>
      </c>
    </row>
    <row r="87" s="1" customFormat="1" ht="229.5" spans="1:12">
      <c r="A87" s="14">
        <v>85</v>
      </c>
      <c r="B87" s="14" t="s">
        <v>282</v>
      </c>
      <c r="C87" s="15" t="s">
        <v>283</v>
      </c>
      <c r="D87" s="16" t="s">
        <v>318</v>
      </c>
      <c r="E87" s="17" t="s">
        <v>319</v>
      </c>
      <c r="F87" s="17" t="s">
        <v>16</v>
      </c>
      <c r="G87" s="18" t="s">
        <v>320</v>
      </c>
      <c r="H87" s="22" t="s">
        <v>321</v>
      </c>
      <c r="I87" s="16" t="s">
        <v>19</v>
      </c>
      <c r="J87" s="20">
        <v>11.94</v>
      </c>
      <c r="K87" s="21"/>
      <c r="L87" s="21">
        <f t="shared" si="1"/>
        <v>0</v>
      </c>
    </row>
    <row r="88" s="1" customFormat="1" ht="216" spans="1:12">
      <c r="A88" s="14">
        <v>86</v>
      </c>
      <c r="B88" s="14" t="s">
        <v>282</v>
      </c>
      <c r="C88" s="15" t="s">
        <v>283</v>
      </c>
      <c r="D88" s="16" t="s">
        <v>322</v>
      </c>
      <c r="E88" s="17" t="s">
        <v>323</v>
      </c>
      <c r="F88" s="17" t="s">
        <v>16</v>
      </c>
      <c r="G88" s="18" t="s">
        <v>324</v>
      </c>
      <c r="H88" s="22" t="s">
        <v>325</v>
      </c>
      <c r="I88" s="16" t="s">
        <v>19</v>
      </c>
      <c r="J88" s="20">
        <v>40.32</v>
      </c>
      <c r="K88" s="21"/>
      <c r="L88" s="21">
        <f t="shared" si="1"/>
        <v>0</v>
      </c>
    </row>
    <row r="89" s="1" customFormat="1" ht="148.5" spans="1:12">
      <c r="A89" s="14">
        <v>87</v>
      </c>
      <c r="B89" s="14" t="s">
        <v>282</v>
      </c>
      <c r="C89" s="15" t="s">
        <v>283</v>
      </c>
      <c r="D89" s="16" t="s">
        <v>326</v>
      </c>
      <c r="E89" s="17" t="s">
        <v>240</v>
      </c>
      <c r="F89" s="17" t="s">
        <v>163</v>
      </c>
      <c r="G89" s="18" t="s">
        <v>244</v>
      </c>
      <c r="H89" s="22" t="s">
        <v>244</v>
      </c>
      <c r="I89" s="16" t="s">
        <v>19</v>
      </c>
      <c r="J89" s="20">
        <v>15.23</v>
      </c>
      <c r="K89" s="21"/>
      <c r="L89" s="21">
        <f t="shared" si="1"/>
        <v>0</v>
      </c>
    </row>
    <row r="90" s="1" customFormat="1" ht="162" spans="1:12">
      <c r="A90" s="14">
        <v>88</v>
      </c>
      <c r="B90" s="14" t="s">
        <v>282</v>
      </c>
      <c r="C90" s="15" t="s">
        <v>283</v>
      </c>
      <c r="D90" s="16" t="s">
        <v>327</v>
      </c>
      <c r="E90" s="17" t="s">
        <v>243</v>
      </c>
      <c r="F90" s="17" t="s">
        <v>159</v>
      </c>
      <c r="G90" s="18" t="s">
        <v>328</v>
      </c>
      <c r="H90" s="22" t="s">
        <v>328</v>
      </c>
      <c r="I90" s="16" t="s">
        <v>57</v>
      </c>
      <c r="J90" s="20">
        <v>14.63</v>
      </c>
      <c r="K90" s="21"/>
      <c r="L90" s="21">
        <f t="shared" si="1"/>
        <v>0</v>
      </c>
    </row>
    <row r="91" s="1" customFormat="1" ht="270" spans="1:12">
      <c r="A91" s="14">
        <v>89</v>
      </c>
      <c r="B91" s="14" t="s">
        <v>282</v>
      </c>
      <c r="C91" s="15" t="s">
        <v>283</v>
      </c>
      <c r="D91" s="16" t="s">
        <v>329</v>
      </c>
      <c r="E91" s="17" t="s">
        <v>135</v>
      </c>
      <c r="F91" s="17" t="s">
        <v>248</v>
      </c>
      <c r="G91" s="18" t="s">
        <v>330</v>
      </c>
      <c r="H91" s="22" t="s">
        <v>331</v>
      </c>
      <c r="I91" s="16" t="s">
        <v>19</v>
      </c>
      <c r="J91" s="20">
        <v>9.49</v>
      </c>
      <c r="K91" s="21"/>
      <c r="L91" s="21">
        <f t="shared" si="1"/>
        <v>0</v>
      </c>
    </row>
    <row r="92" s="1" customFormat="1" ht="270" spans="1:12">
      <c r="A92" s="14">
        <v>90</v>
      </c>
      <c r="B92" s="14" t="s">
        <v>282</v>
      </c>
      <c r="C92" s="15" t="s">
        <v>283</v>
      </c>
      <c r="D92" s="16" t="s">
        <v>230</v>
      </c>
      <c r="E92" s="17" t="s">
        <v>247</v>
      </c>
      <c r="F92" s="17" t="s">
        <v>332</v>
      </c>
      <c r="G92" s="18" t="s">
        <v>330</v>
      </c>
      <c r="H92" s="22" t="s">
        <v>331</v>
      </c>
      <c r="I92" s="16" t="s">
        <v>19</v>
      </c>
      <c r="J92" s="20">
        <v>9.49</v>
      </c>
      <c r="K92" s="21"/>
      <c r="L92" s="21">
        <f t="shared" si="1"/>
        <v>0</v>
      </c>
    </row>
    <row r="93" s="1" customFormat="1" ht="270" spans="1:12">
      <c r="A93" s="14">
        <v>91</v>
      </c>
      <c r="B93" s="14" t="s">
        <v>282</v>
      </c>
      <c r="C93" s="15" t="s">
        <v>283</v>
      </c>
      <c r="D93" s="16" t="s">
        <v>333</v>
      </c>
      <c r="E93" s="17" t="s">
        <v>251</v>
      </c>
      <c r="F93" s="17" t="s">
        <v>248</v>
      </c>
      <c r="G93" s="18" t="s">
        <v>334</v>
      </c>
      <c r="H93" s="22" t="s">
        <v>335</v>
      </c>
      <c r="I93" s="16" t="s">
        <v>19</v>
      </c>
      <c r="J93" s="20">
        <v>8.18</v>
      </c>
      <c r="K93" s="21"/>
      <c r="L93" s="21">
        <f t="shared" si="1"/>
        <v>0</v>
      </c>
    </row>
    <row r="94" s="1" customFormat="1" ht="283.5" spans="1:12">
      <c r="A94" s="14">
        <v>92</v>
      </c>
      <c r="B94" s="14" t="s">
        <v>282</v>
      </c>
      <c r="C94" s="15" t="s">
        <v>283</v>
      </c>
      <c r="D94" s="16" t="s">
        <v>336</v>
      </c>
      <c r="E94" s="17" t="s">
        <v>255</v>
      </c>
      <c r="F94" s="17" t="s">
        <v>111</v>
      </c>
      <c r="G94" s="18" t="s">
        <v>337</v>
      </c>
      <c r="H94" s="22" t="s">
        <v>338</v>
      </c>
      <c r="I94" s="16" t="s">
        <v>19</v>
      </c>
      <c r="J94" s="20">
        <v>22.6</v>
      </c>
      <c r="K94" s="21"/>
      <c r="L94" s="21">
        <f t="shared" si="1"/>
        <v>0</v>
      </c>
    </row>
    <row r="95" s="1" customFormat="1" ht="135" spans="1:12">
      <c r="A95" s="14">
        <v>93</v>
      </c>
      <c r="B95" s="14" t="s">
        <v>282</v>
      </c>
      <c r="C95" s="15" t="s">
        <v>283</v>
      </c>
      <c r="D95" s="16" t="s">
        <v>339</v>
      </c>
      <c r="E95" s="17" t="s">
        <v>59</v>
      </c>
      <c r="F95" s="17" t="s">
        <v>60</v>
      </c>
      <c r="G95" s="18" t="s">
        <v>340</v>
      </c>
      <c r="H95" s="22" t="s">
        <v>340</v>
      </c>
      <c r="I95" s="16" t="s">
        <v>57</v>
      </c>
      <c r="J95" s="20">
        <v>13.4</v>
      </c>
      <c r="K95" s="21"/>
      <c r="L95" s="21">
        <f t="shared" si="1"/>
        <v>0</v>
      </c>
    </row>
    <row r="96" s="1" customFormat="1" ht="135" spans="1:12">
      <c r="A96" s="14">
        <v>94</v>
      </c>
      <c r="B96" s="14" t="s">
        <v>282</v>
      </c>
      <c r="C96" s="15" t="s">
        <v>283</v>
      </c>
      <c r="D96" s="16" t="s">
        <v>341</v>
      </c>
      <c r="E96" s="17" t="s">
        <v>68</v>
      </c>
      <c r="F96" s="17" t="s">
        <v>60</v>
      </c>
      <c r="G96" s="18" t="s">
        <v>342</v>
      </c>
      <c r="H96" s="22" t="s">
        <v>342</v>
      </c>
      <c r="I96" s="16" t="s">
        <v>57</v>
      </c>
      <c r="J96" s="20">
        <v>485.61</v>
      </c>
      <c r="K96" s="21"/>
      <c r="L96" s="21">
        <f t="shared" si="1"/>
        <v>0</v>
      </c>
    </row>
    <row r="97" s="1" customFormat="1" ht="135" spans="1:12">
      <c r="A97" s="14">
        <v>95</v>
      </c>
      <c r="B97" s="14" t="s">
        <v>282</v>
      </c>
      <c r="C97" s="15" t="s">
        <v>283</v>
      </c>
      <c r="D97" s="16" t="s">
        <v>343</v>
      </c>
      <c r="E97" s="17" t="s">
        <v>72</v>
      </c>
      <c r="F97" s="17" t="s">
        <v>60</v>
      </c>
      <c r="G97" s="18" t="s">
        <v>344</v>
      </c>
      <c r="H97" s="22" t="s">
        <v>344</v>
      </c>
      <c r="I97" s="16" t="s">
        <v>57</v>
      </c>
      <c r="J97" s="20">
        <v>51.54</v>
      </c>
      <c r="K97" s="21"/>
      <c r="L97" s="21">
        <f t="shared" si="1"/>
        <v>0</v>
      </c>
    </row>
    <row r="98" s="1" customFormat="1" ht="135" spans="1:12">
      <c r="A98" s="14">
        <v>96</v>
      </c>
      <c r="B98" s="14" t="s">
        <v>282</v>
      </c>
      <c r="C98" s="15" t="s">
        <v>283</v>
      </c>
      <c r="D98" s="16" t="s">
        <v>345</v>
      </c>
      <c r="E98" s="17" t="s">
        <v>279</v>
      </c>
      <c r="F98" s="17" t="s">
        <v>49</v>
      </c>
      <c r="G98" s="18" t="s">
        <v>346</v>
      </c>
      <c r="H98" s="22" t="s">
        <v>347</v>
      </c>
      <c r="I98" s="16" t="s">
        <v>19</v>
      </c>
      <c r="J98" s="20">
        <v>3.71</v>
      </c>
      <c r="K98" s="21"/>
      <c r="L98" s="21">
        <f t="shared" si="1"/>
        <v>0</v>
      </c>
    </row>
    <row r="99" s="1" customFormat="1" ht="162" spans="1:12">
      <c r="A99" s="14">
        <v>97</v>
      </c>
      <c r="B99" s="14" t="s">
        <v>282</v>
      </c>
      <c r="C99" s="15" t="s">
        <v>283</v>
      </c>
      <c r="D99" s="16" t="s">
        <v>348</v>
      </c>
      <c r="E99" s="17" t="s">
        <v>144</v>
      </c>
      <c r="F99" s="17" t="s">
        <v>167</v>
      </c>
      <c r="G99" s="18" t="s">
        <v>349</v>
      </c>
      <c r="H99" s="22" t="s">
        <v>349</v>
      </c>
      <c r="I99" s="16" t="s">
        <v>19</v>
      </c>
      <c r="J99" s="20">
        <v>2.8</v>
      </c>
      <c r="K99" s="21"/>
      <c r="L99" s="21">
        <f t="shared" si="1"/>
        <v>0</v>
      </c>
    </row>
    <row r="100" s="1" customFormat="1" ht="175.5" spans="1:12">
      <c r="A100" s="14">
        <v>98</v>
      </c>
      <c r="B100" s="14" t="s">
        <v>282</v>
      </c>
      <c r="C100" s="15" t="s">
        <v>283</v>
      </c>
      <c r="D100" s="16" t="s">
        <v>350</v>
      </c>
      <c r="E100" s="17" t="s">
        <v>351</v>
      </c>
      <c r="F100" s="17" t="s">
        <v>16</v>
      </c>
      <c r="G100" s="18" t="s">
        <v>352</v>
      </c>
      <c r="H100" s="22" t="s">
        <v>353</v>
      </c>
      <c r="I100" s="16" t="s">
        <v>19</v>
      </c>
      <c r="J100" s="20">
        <v>7.26</v>
      </c>
      <c r="K100" s="21"/>
      <c r="L100" s="21">
        <f t="shared" si="1"/>
        <v>0</v>
      </c>
    </row>
    <row r="101" s="1" customFormat="1" ht="243" spans="1:12">
      <c r="A101" s="14">
        <v>99</v>
      </c>
      <c r="B101" s="14" t="s">
        <v>282</v>
      </c>
      <c r="C101" s="15" t="s">
        <v>283</v>
      </c>
      <c r="D101" s="16" t="s">
        <v>236</v>
      </c>
      <c r="E101" s="17" t="s">
        <v>162</v>
      </c>
      <c r="F101" s="17" t="s">
        <v>136</v>
      </c>
      <c r="G101" s="18" t="s">
        <v>354</v>
      </c>
      <c r="H101" s="22" t="s">
        <v>355</v>
      </c>
      <c r="I101" s="16" t="s">
        <v>57</v>
      </c>
      <c r="J101" s="20">
        <v>4.36</v>
      </c>
      <c r="K101" s="21"/>
      <c r="L101" s="21">
        <f t="shared" si="1"/>
        <v>0</v>
      </c>
    </row>
    <row r="102" s="1" customFormat="1" ht="256.5" spans="1:12">
      <c r="A102" s="14">
        <v>100</v>
      </c>
      <c r="B102" s="14" t="s">
        <v>282</v>
      </c>
      <c r="C102" s="15" t="s">
        <v>283</v>
      </c>
      <c r="D102" s="16" t="s">
        <v>155</v>
      </c>
      <c r="E102" s="17" t="s">
        <v>166</v>
      </c>
      <c r="F102" s="17" t="s">
        <v>167</v>
      </c>
      <c r="G102" s="18" t="s">
        <v>356</v>
      </c>
      <c r="H102" s="22" t="s">
        <v>356</v>
      </c>
      <c r="I102" s="16" t="s">
        <v>19</v>
      </c>
      <c r="J102" s="20">
        <v>10.09</v>
      </c>
      <c r="K102" s="21"/>
      <c r="L102" s="21">
        <f t="shared" si="1"/>
        <v>0</v>
      </c>
    </row>
    <row r="103" s="1" customFormat="1" ht="162" spans="1:12">
      <c r="A103" s="14">
        <v>101</v>
      </c>
      <c r="B103" s="14" t="s">
        <v>282</v>
      </c>
      <c r="C103" s="15" t="s">
        <v>283</v>
      </c>
      <c r="D103" s="16" t="s">
        <v>357</v>
      </c>
      <c r="E103" s="17" t="s">
        <v>203</v>
      </c>
      <c r="F103" s="17" t="s">
        <v>167</v>
      </c>
      <c r="G103" s="18" t="s">
        <v>358</v>
      </c>
      <c r="H103" s="22" t="s">
        <v>358</v>
      </c>
      <c r="I103" s="16" t="s">
        <v>19</v>
      </c>
      <c r="J103" s="20">
        <v>14.4</v>
      </c>
      <c r="K103" s="21"/>
      <c r="L103" s="21">
        <f t="shared" si="1"/>
        <v>0</v>
      </c>
    </row>
    <row r="104" s="1" customFormat="1" ht="189" spans="1:12">
      <c r="A104" s="14">
        <v>102</v>
      </c>
      <c r="B104" s="14" t="s">
        <v>282</v>
      </c>
      <c r="C104" s="15" t="s">
        <v>283</v>
      </c>
      <c r="D104" s="16" t="s">
        <v>359</v>
      </c>
      <c r="E104" s="17" t="s">
        <v>360</v>
      </c>
      <c r="F104" s="17" t="s">
        <v>16</v>
      </c>
      <c r="G104" s="18" t="s">
        <v>172</v>
      </c>
      <c r="H104" s="22" t="s">
        <v>173</v>
      </c>
      <c r="I104" s="16" t="s">
        <v>19</v>
      </c>
      <c r="J104" s="20">
        <v>54.6</v>
      </c>
      <c r="K104" s="21"/>
      <c r="L104" s="21">
        <f t="shared" si="1"/>
        <v>0</v>
      </c>
    </row>
    <row r="105" s="1" customFormat="1" ht="30" customHeight="1" spans="1:12">
      <c r="A105" s="9" t="s">
        <v>361</v>
      </c>
      <c r="B105" s="9"/>
      <c r="C105" s="9"/>
      <c r="D105" s="9"/>
      <c r="E105" s="9"/>
      <c r="F105" s="9"/>
      <c r="G105" s="9"/>
      <c r="H105" s="9"/>
      <c r="I105" s="9"/>
      <c r="J105" s="23"/>
      <c r="K105" s="24"/>
      <c r="L105" s="24">
        <f>SUM(L7:L104)</f>
        <v>0</v>
      </c>
    </row>
    <row r="107" s="1" customFormat="1" spans="1:12">
      <c r="B107" s="2"/>
      <c r="C107" s="3"/>
      <c r="D107" s="2"/>
      <c r="F107" s="2"/>
      <c r="J107" s="4"/>
      <c r="K107" s="5"/>
      <c r="L107" s="5"/>
    </row>
  </sheetData>
  <mergeCells count="2">
    <mergeCell ref="A1:L1"/>
    <mergeCell ref="A105:I105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周宏宇</dc:creator>
  <cp:lastModifiedBy>，遇见</cp:lastModifiedBy>
  <dcterms:created xsi:type="dcterms:W3CDTF">2025-11-05T09:22:00Z</dcterms:created>
  <dcterms:modified xsi:type="dcterms:W3CDTF">2025-11-14T10:17:02Z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B96190F61A134FDE9FE1B7FB3EF29C79_13</vt:lpwstr>
  </property>
  <property fmtid="{D5CDD505-2E9C-101B-9397-08002B2CF9AE}" pid="3" name="KSOProductBuildVer">
    <vt:lpwstr>2052-12.1.0.23542</vt:lpwstr>
  </property>
</Properties>
</file>